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435" windowWidth="9750" windowHeight="11760" activeTab="2"/>
  </bookViews>
  <sheets>
    <sheet name="2016" sheetId="1" r:id="rId1"/>
    <sheet name="2017" sheetId="2" r:id="rId2"/>
    <sheet name="2018" sheetId="3" r:id="rId3"/>
  </sheets>
  <definedNames/>
  <calcPr fullCalcOnLoad="1"/>
</workbook>
</file>

<file path=xl/sharedStrings.xml><?xml version="1.0" encoding="utf-8"?>
<sst xmlns="http://schemas.openxmlformats.org/spreadsheetml/2006/main" count="735" uniqueCount="420">
  <si>
    <t>序号</t>
  </si>
  <si>
    <t>项目名称</t>
  </si>
  <si>
    <t>项目负责人</t>
  </si>
  <si>
    <t>电子与信息工程学院</t>
  </si>
  <si>
    <t>已全部申购</t>
  </si>
  <si>
    <t>李永强</t>
  </si>
  <si>
    <t>李德荣</t>
  </si>
  <si>
    <t>工程训练中心</t>
  </si>
  <si>
    <t>已完成建设</t>
  </si>
  <si>
    <t>安芬菊</t>
  </si>
  <si>
    <t>王有明</t>
  </si>
  <si>
    <t>海洋与气象学院</t>
  </si>
  <si>
    <t>余培文</t>
  </si>
  <si>
    <t>航海学院</t>
  </si>
  <si>
    <t>化学与环境学院</t>
  </si>
  <si>
    <t>汤明新</t>
  </si>
  <si>
    <t>机械与动力工程学院</t>
  </si>
  <si>
    <t>教育信息中心</t>
  </si>
  <si>
    <t>刘素青</t>
  </si>
  <si>
    <t>农学院</t>
  </si>
  <si>
    <t>贾汝敏</t>
  </si>
  <si>
    <t>安立龙</t>
  </si>
  <si>
    <t>食品科技学院</t>
  </si>
  <si>
    <t>吉宏武</t>
  </si>
  <si>
    <t>计算机基础实验室设备更新</t>
  </si>
  <si>
    <t>何利平</t>
  </si>
  <si>
    <t>数学与计算机学院</t>
  </si>
  <si>
    <t>水产学院</t>
  </si>
  <si>
    <t>水生生物博物馆</t>
  </si>
  <si>
    <t>彭进</t>
  </si>
  <si>
    <t>体育与休闲学院</t>
  </si>
  <si>
    <t>苏瑛</t>
  </si>
  <si>
    <t>图书馆</t>
  </si>
  <si>
    <t>樊怡菁</t>
  </si>
  <si>
    <t>中歌艺术学院</t>
  </si>
  <si>
    <t>音乐训练实验室建设</t>
  </si>
  <si>
    <t>补充、更新部分物理实验教学仪器设备</t>
  </si>
  <si>
    <t>法政学院</t>
  </si>
  <si>
    <t>分析测试中心</t>
  </si>
  <si>
    <t>孙省利</t>
  </si>
  <si>
    <t>吴敬权</t>
  </si>
  <si>
    <t>线切割实训室建设</t>
  </si>
  <si>
    <t>吴光林</t>
  </si>
  <si>
    <t>伊小飞</t>
  </si>
  <si>
    <t>蒲晓强</t>
  </si>
  <si>
    <t>未申购</t>
  </si>
  <si>
    <t>邹颖</t>
  </si>
  <si>
    <t>马驿</t>
  </si>
  <si>
    <t>何光辉</t>
  </si>
  <si>
    <t>劳赞</t>
  </si>
  <si>
    <t>篮球移动架</t>
  </si>
  <si>
    <t>外国语学院</t>
  </si>
  <si>
    <t>汪晓明</t>
  </si>
  <si>
    <t>综合服务中心</t>
  </si>
  <si>
    <t>吴学良</t>
  </si>
  <si>
    <t>博物馆标本馆及展示馆的分离建设</t>
  </si>
  <si>
    <t>邓远球</t>
  </si>
  <si>
    <t>博物馆</t>
  </si>
  <si>
    <t>海洋测绘丙级资质实验室建设</t>
  </si>
  <si>
    <t>大型仪器开放共享平台建设</t>
  </si>
  <si>
    <t>王湘文</t>
  </si>
  <si>
    <t>工程测量实验室全站仪增购</t>
  </si>
  <si>
    <t>刘长华</t>
  </si>
  <si>
    <t xml:space="preserve">海洋工程学院    </t>
  </si>
  <si>
    <t>声学式波流仪（浪龙、小威龙）配套设备购置</t>
  </si>
  <si>
    <t>海洋工程实验教学示范中心</t>
  </si>
  <si>
    <t>李芳成</t>
  </si>
  <si>
    <t>硬件已全部申购</t>
  </si>
  <si>
    <t>测试技术实验室建设</t>
  </si>
  <si>
    <t>李锐</t>
  </si>
  <si>
    <t>热泵实验平台</t>
  </si>
  <si>
    <t>传热传质学课程实验设备</t>
  </si>
  <si>
    <t>工业工程专业实验室建设</t>
  </si>
  <si>
    <t>数控实训室立式升降台铣床改造</t>
  </si>
  <si>
    <t>三维扫描仪设备购置</t>
  </si>
  <si>
    <t>模拟仿真和创新设计实验室建设</t>
  </si>
  <si>
    <t>海洋调查实验室建设</t>
  </si>
  <si>
    <t>海洋动力实验室建设</t>
  </si>
  <si>
    <t>海洋资源与环境实验室建设</t>
  </si>
  <si>
    <t>CET4、6级口语考试考点服务器购置</t>
  </si>
  <si>
    <t>海滨校区计算机实验室设备购置</t>
  </si>
  <si>
    <t>体育心理学仪器</t>
  </si>
  <si>
    <t>郭炎林</t>
  </si>
  <si>
    <t>心肺复苏教学仪器</t>
  </si>
  <si>
    <t>韩海波</t>
  </si>
  <si>
    <t>救生教学训练器材</t>
  </si>
  <si>
    <t>电力系统分析与保护实训实验室</t>
  </si>
  <si>
    <t>自控原理与虚拟仪器实验室</t>
  </si>
  <si>
    <t>电子科学与技术专业实验仪器补充、更新</t>
  </si>
  <si>
    <t>实验室设备更新</t>
  </si>
  <si>
    <t>陈景贤</t>
  </si>
  <si>
    <t>网络考试平台建设</t>
  </si>
  <si>
    <t>教务处</t>
  </si>
  <si>
    <t>学分制管理信息系统</t>
  </si>
  <si>
    <t>多媒体教学设备更新</t>
  </si>
  <si>
    <t>赖慧波</t>
  </si>
  <si>
    <t>制药工程专业实验室补充建设</t>
  </si>
  <si>
    <t>康信煌</t>
  </si>
  <si>
    <t>实验教学仪器设备补缺更新与完善</t>
  </si>
  <si>
    <t>李泳</t>
  </si>
  <si>
    <t>购置服务器　</t>
  </si>
  <si>
    <t>湖光校区图书馆电梯更换项目</t>
  </si>
  <si>
    <t>更换多媒体课室系统及检索用机</t>
  </si>
  <si>
    <t>图书馆无线WIFI建设</t>
  </si>
  <si>
    <t>海滨校区318语音室改装</t>
  </si>
  <si>
    <t>数字化语音实验室</t>
  </si>
  <si>
    <t>改善教学环境、保障教学正常进行</t>
  </si>
  <si>
    <t>2016农学院实验教学中心仪器购置计划</t>
  </si>
  <si>
    <t>动物医学专业实验室设备更新与添置</t>
  </si>
  <si>
    <t>陈进军</t>
  </si>
  <si>
    <t>树木标本室专业教学仪器购置</t>
  </si>
  <si>
    <t>韩维栋</t>
  </si>
  <si>
    <t>园艺专业实验教学示范中心</t>
  </si>
  <si>
    <t>广播影视播音室建设</t>
  </si>
  <si>
    <t>陶为民</t>
  </si>
  <si>
    <t>王春林</t>
  </si>
  <si>
    <t>艺术设计实验室补充器材、空调、多媒体教室</t>
  </si>
  <si>
    <t>杨强</t>
  </si>
  <si>
    <t>小剧场舞台LED购置</t>
  </si>
  <si>
    <t>卢俊</t>
  </si>
  <si>
    <t>保卫处</t>
  </si>
  <si>
    <t>湖光校区教工宿舍18幢4、5楼（教师午休房）家具电器等设施设备购置</t>
  </si>
  <si>
    <t>车辆购置</t>
  </si>
  <si>
    <t>杨志强</t>
  </si>
  <si>
    <t>学工人员值班房家具设备购置费</t>
  </si>
  <si>
    <t>学生处</t>
  </si>
  <si>
    <t>文科实验教学中心建设</t>
  </si>
  <si>
    <t>管理学院</t>
  </si>
  <si>
    <t>一、教学教辅单位</t>
  </si>
  <si>
    <t>建设单位（部门）</t>
  </si>
  <si>
    <t>预算经费（万元）</t>
  </si>
  <si>
    <t>申购情况</t>
  </si>
  <si>
    <t>水产学院水产动物医学专业实验室建设</t>
  </si>
  <si>
    <t>李俊辉、刘慧玲</t>
  </si>
  <si>
    <t>水产学院实验教学中心水产基础生物学教学标本建设</t>
  </si>
  <si>
    <t>叶宁</t>
  </si>
  <si>
    <t>小型多功能室建设</t>
  </si>
  <si>
    <t>陈伟斌</t>
  </si>
  <si>
    <t>数字信号与图像处理实验室</t>
  </si>
  <si>
    <t>徐国保、王骥</t>
  </si>
  <si>
    <t>熊正烨</t>
  </si>
  <si>
    <t>过程控制及PLC实验室</t>
  </si>
  <si>
    <t>轮机模拟器升级</t>
  </si>
  <si>
    <t>无限航区三副适任评估训练标配设备</t>
  </si>
  <si>
    <t>范少勇</t>
  </si>
  <si>
    <t>化学实验教学示范中心综合升级改造</t>
  </si>
  <si>
    <t>化学虚拟仿真实验教学示范中心综合升级改造</t>
  </si>
  <si>
    <t>大型开放共享平台二期建设</t>
  </si>
  <si>
    <t xml:space="preserve">海洋工程学院 </t>
  </si>
  <si>
    <t>建筑材料与水工结构实验室建设</t>
  </si>
  <si>
    <t>杨章锋</t>
  </si>
  <si>
    <t>船舶与海洋工程综合实验教学基地设备购置</t>
  </si>
  <si>
    <t>陈志明</t>
  </si>
  <si>
    <t>海洋工程模型制作实验室</t>
  </si>
  <si>
    <t>黄技</t>
  </si>
  <si>
    <t>冲锻压实训室建设</t>
  </si>
  <si>
    <t>吴香林</t>
  </si>
  <si>
    <t>金相试样双盘磨抛机购置</t>
  </si>
  <si>
    <t>2017年数控车床系统更新改造</t>
  </si>
  <si>
    <t>工业机器人与智能视觉系统应用实训平台建设</t>
  </si>
  <si>
    <t>焊接车间设备购置</t>
  </si>
  <si>
    <t>机电控制技术实验室建设</t>
  </si>
  <si>
    <t xml:space="preserve"> 杨仁宇</t>
  </si>
  <si>
    <t>机电一体化设备智能控制实训室建设</t>
  </si>
  <si>
    <t>刘璨</t>
  </si>
  <si>
    <t>工业机器人基础实验室建设</t>
  </si>
  <si>
    <t>王宇林</t>
  </si>
  <si>
    <t>工业工程实验室设备更新</t>
  </si>
  <si>
    <t>刘强</t>
  </si>
  <si>
    <t>珐伊11帆船</t>
  </si>
  <si>
    <t>陈泽勇</t>
  </si>
  <si>
    <t>龙舟</t>
  </si>
  <si>
    <t>网球教学场地</t>
  </si>
  <si>
    <t>翟庆文</t>
  </si>
  <si>
    <t>ERP模拟实验室显示器更新</t>
  </si>
  <si>
    <t>孟飞荣</t>
  </si>
  <si>
    <t>土地资源管理专业实验室建设</t>
  </si>
  <si>
    <t>热带滨海景观规划设计实验室建设</t>
  </si>
  <si>
    <t>动物科学专业实验室建设</t>
  </si>
  <si>
    <t>文学与新闻传播学院</t>
  </si>
  <si>
    <t>秘书综合实训室</t>
  </si>
  <si>
    <t>杨风、朱欣文</t>
  </si>
  <si>
    <t>计算机实验室更新</t>
  </si>
  <si>
    <t>音乐系教学设施设备建设</t>
  </si>
  <si>
    <t>视觉传达设计专业实验室建设</t>
  </si>
  <si>
    <t>环境艺术设计专业实验室建设</t>
  </si>
  <si>
    <t>服装与服饰设计专业工艺实验室建设</t>
  </si>
  <si>
    <t>美术学专业实验室建设</t>
  </si>
  <si>
    <t>张昆</t>
  </si>
  <si>
    <t>实验剧场补充器材建设</t>
  </si>
  <si>
    <t>钟祖辉</t>
  </si>
  <si>
    <t>舞蹈排练厅设施建设</t>
  </si>
  <si>
    <t>播音与主持艺术专业实验室建设</t>
  </si>
  <si>
    <t>海洋食品学实验教学示范中心虚拟仿真实验室建设-水产品加工大型企业场景和生产过程虚拟仿真软件及配套商务台式计算机</t>
  </si>
  <si>
    <t>生物工程本科专业实验教学实验室建设</t>
  </si>
  <si>
    <t>夏杏洲</t>
  </si>
  <si>
    <t>数学建模与数学专业实验室</t>
  </si>
  <si>
    <t>柴华金</t>
  </si>
  <si>
    <t>实验中心设备更新</t>
  </si>
  <si>
    <t>于北瑜</t>
  </si>
  <si>
    <t>购置主机房UPS电源</t>
  </si>
  <si>
    <t>湖光校区图书馆期刊柜</t>
  </si>
  <si>
    <t>海滨校区图书馆三台空调更换</t>
  </si>
  <si>
    <t>更换多媒体课室系统</t>
  </si>
  <si>
    <t>更换图书馆门禁系统</t>
  </si>
  <si>
    <t>购置海滨图书馆LED显示屏</t>
  </si>
  <si>
    <t>湖光校区图书馆花架变更椅子</t>
  </si>
  <si>
    <t>图书馆电子存包柜</t>
  </si>
  <si>
    <t>学科服务平台建设</t>
  </si>
  <si>
    <t>湖光校区图书馆七层书架新增项目</t>
  </si>
  <si>
    <t>更换湖光校区图书馆部分窗帘</t>
  </si>
  <si>
    <t>植物生理生化和分子生物学实验室建设项目</t>
  </si>
  <si>
    <t>胡汉桥</t>
  </si>
  <si>
    <t>云计算实验室</t>
  </si>
  <si>
    <t>陈有英</t>
  </si>
  <si>
    <t>科学运动健身（实践研究）中心</t>
  </si>
  <si>
    <t>麻晓鸽</t>
  </si>
  <si>
    <t>合计</t>
  </si>
  <si>
    <t>二、行政后勤学工</t>
  </si>
  <si>
    <t>手推式洗地机购置</t>
  </si>
  <si>
    <t>钟海楼及主楼教室部分桌椅（二期）的购置（维修更换）</t>
  </si>
  <si>
    <t>档案馆</t>
  </si>
  <si>
    <t>档案馆新馆多功能厅建设与窗帘安装</t>
  </si>
  <si>
    <t>詹衍玲</t>
  </si>
  <si>
    <t>资产与实验室管理处</t>
  </si>
  <si>
    <t>广东海洋大学房地产综合管理系统</t>
  </si>
  <si>
    <t>郭恩松</t>
  </si>
  <si>
    <t>钟海楼塔钟更新</t>
  </si>
  <si>
    <t>黄毅</t>
  </si>
  <si>
    <t>组建中心电房应急发电机组</t>
  </si>
  <si>
    <t>资产与实验室管理处审核意见</t>
  </si>
  <si>
    <t>水产学院体视镜补充与显微镜镜头更新</t>
  </si>
  <si>
    <t>罗晓霞、李俊辉</t>
  </si>
  <si>
    <t>同意建设。55台显微镜同意建设。镜头待现场检查后再讨论。根据12月25日专家论证会专家意见，一要加强显微镜保管，二要根据实际需求购置。显微镜镜头更换不超过200个。</t>
  </si>
  <si>
    <t>水产学院实验教学中心仪器更新与补充</t>
  </si>
  <si>
    <t>罗晓霞、周银环</t>
  </si>
  <si>
    <t>同意建设。</t>
  </si>
  <si>
    <t>水生生物学实验教学数字化仿真标本建设</t>
  </si>
  <si>
    <t>罗晓霞</t>
  </si>
  <si>
    <t xml:space="preserve"> 电子与信息工程学院</t>
  </si>
  <si>
    <t>运动控制综合创新实验室</t>
  </si>
  <si>
    <t>同意建设。因考虑到该项目采购的贵重仪器较多，请建设单位慎重调研论证。建议2018年安排预算70万元。待调研论证结果通过后，第二期安排在2019年建设。</t>
  </si>
  <si>
    <t>海上通信实验室</t>
  </si>
  <si>
    <t>交通运输实验室</t>
  </si>
  <si>
    <t>同意建设。需明确写明具体建设第二教学楼A座房号。2017年实验室建设项目目前还未申购。要求航海学院明确是否能按时完成2018年度计划，需学院党政领导做出承诺。</t>
  </si>
  <si>
    <t>高级消防模拟训练舱改造</t>
  </si>
  <si>
    <t>邱其清</t>
  </si>
  <si>
    <t>同意建设。2017年实验室建设项目目前还未申购。要求航海学院明确是否能按时完成2018年度计划，需学院党政领导做出承诺。</t>
  </si>
  <si>
    <t>海洋工程与技术实验室建设</t>
  </si>
  <si>
    <t>海洋工程建筑BIM实验平台</t>
  </si>
  <si>
    <t>测量仪器GPS购置及水准仪和经纬仪增购</t>
  </si>
  <si>
    <t>龙骨型帆船</t>
  </si>
  <si>
    <t>皮划艇运动训练教学器材</t>
  </si>
  <si>
    <t>体育馆——健身房、瑜伽房地胶</t>
  </si>
  <si>
    <t>健身器材</t>
  </si>
  <si>
    <t>乒乓球台</t>
  </si>
  <si>
    <t>同意建设。拟报废的乒乓球台要先做好报废手续。</t>
  </si>
  <si>
    <t>棒球发球机</t>
  </si>
  <si>
    <t>电子政务实验教学软件</t>
  </si>
  <si>
    <t>韩建华</t>
  </si>
  <si>
    <t>国土规划实验室升级改造</t>
  </si>
  <si>
    <t>周飞</t>
  </si>
  <si>
    <t>同意建设。国土规划补充测绘设备。</t>
  </si>
  <si>
    <t>财务管理专业实训平台建设</t>
  </si>
  <si>
    <t>园林规划设计分室专用设备的建设</t>
  </si>
  <si>
    <t>邓晚</t>
  </si>
  <si>
    <t>同意建设。推荐书应说明2018年拟购设备清单。把三年预算计划分开列明。</t>
  </si>
  <si>
    <t>生技系实验室建设</t>
  </si>
  <si>
    <t>同意建设。学院应加大实验仪器设备共享。推荐书项目名称封面及正文不一致。设备采购清单内地点填写有误。</t>
  </si>
  <si>
    <t>动物医学专业教学实验室建设</t>
  </si>
  <si>
    <t>同意建设。与学校其它途径安排的动物医学方面的经费统筹使用。</t>
  </si>
  <si>
    <t>同意建设。建设单位要严格按照“能实不虚”的原则，慎重选择虚拟仿真模块。能在实验室完成的，不建议作为虚拟仿真。建议进行调整。</t>
  </si>
  <si>
    <t>同意建设。应严格按照人才培养方案、教学大纲的需要配置实验教学所需仪器设备，满足本科实验教学需要，不宜采购过多大型、进口仪器设备。重新报拟购仪器设备计划</t>
  </si>
  <si>
    <t>信息管理与信息系统专业实验室</t>
  </si>
  <si>
    <t>同意建设。经与项目负责人沟通，用于购买教学软件。</t>
  </si>
  <si>
    <t>软件工程专业卓越实验班实验平台建设</t>
  </si>
  <si>
    <t>刘桃丽</t>
  </si>
  <si>
    <t>同意建设。用于购买案例实训平台、一站式软件开发云平台教学软件。</t>
  </si>
  <si>
    <t>数学与计算机学院实验中心教学环境更新</t>
  </si>
  <si>
    <t>同意建设。投影机按每台16000元购置</t>
  </si>
  <si>
    <t>湖光校区图书馆第三密集型书库建设</t>
  </si>
  <si>
    <t>同意建设</t>
  </si>
  <si>
    <t>湖光校区图书馆七层双面书架新增</t>
  </si>
  <si>
    <t>购置A3多功能数码黑白复印机</t>
  </si>
  <si>
    <t>实物档案展示厅建设</t>
  </si>
  <si>
    <t>朱玉玲</t>
  </si>
  <si>
    <t>同意建设。推荐书预算40万，含有10万元装修预算。已与建设单位负责人沟通，同意减去10万元装修预算。</t>
  </si>
  <si>
    <t>档案管理系统与OA系统接口</t>
  </si>
  <si>
    <t>孙学政</t>
  </si>
  <si>
    <t>普通多媒体课室无线扩音改造</t>
  </si>
  <si>
    <t>从资产管理、设备维护、设备保管等方面考虑，建议采用吊麦扩声系统或其它更科学合理方便的方案。做好全校多媒体课室的整体建设规划，分期建设，首期建议先选100间课室进行试点，合适后再在2019年全面建设。</t>
  </si>
  <si>
    <t xml:space="preserve"> 自主学习与考试一体化云计算平台建设项目</t>
  </si>
  <si>
    <t>奚忠杰</t>
  </si>
  <si>
    <t>调研拟改造课室现有设备状况及目前语音室排课情况。分期建设，2018年先建设一间，2019年再建设另一间。</t>
  </si>
  <si>
    <t>汉语国际教育数字化平台建设</t>
  </si>
  <si>
    <t>黎海情</t>
  </si>
  <si>
    <t>能否充分利用外国语学院现有语音室资源？如必须建设，按申报计划136课时数，使用率较低，可否提高使用率？请详细列出具体建设内容。</t>
  </si>
  <si>
    <t>舆情大数据与数据新闻实验室</t>
  </si>
  <si>
    <t>静恩英</t>
  </si>
  <si>
    <t>音乐排练厅设备设施建设</t>
  </si>
  <si>
    <t>同意建设。鉴于中歌艺术学院2017年实验室建设项目进度慢，学院需提交党政领导签字的保证2018年项目按时完成申购的承诺书。</t>
  </si>
  <si>
    <t>音乐实验室音响设备建设</t>
  </si>
  <si>
    <t>同意建设。鉴于中歌艺术学院2017年实验室建设项目进度慢，学院需提交党政领导签字的保证2019年项目按时完成申购的承诺书。</t>
  </si>
  <si>
    <t>实验剧场灯光设备更新购置</t>
  </si>
  <si>
    <t>关志森</t>
  </si>
  <si>
    <t>同意建设。鉴于中歌艺术学院2017年实验室建设项目进度慢，学院需提交党政领导签字的保证2020年项目按时完成申购的承诺书。</t>
  </si>
  <si>
    <t>表演排练厅教室灯光音响设备购置</t>
  </si>
  <si>
    <t>同意建设。鉴于中歌艺术学院2017年实验室建设项目进度慢，学院需提交党政领导签字的保证2021年项目按时完成申购的承诺书。</t>
  </si>
  <si>
    <t>艺术设计实验室补充和更新空调、电脑和丝网印刷</t>
  </si>
  <si>
    <t>同意建设。鉴于中歌艺术学院2017年实验室建设项目进度慢，学院需提交党政领导签字的保证2022年项目按时完成申购的承诺书。</t>
  </si>
  <si>
    <t>环境艺术设计专业实验室新增设备</t>
  </si>
  <si>
    <t>同意建设。鉴于中歌艺术学院2017年实验室建设项目进度慢，学院需提交党政领导签字的保证2023年项目按时完成申购的承诺书。</t>
  </si>
  <si>
    <t>专业基础实验室设备更新</t>
  </si>
  <si>
    <t>余江、刘峰</t>
  </si>
  <si>
    <t>基础工业工程实验室建设</t>
  </si>
  <si>
    <t>徐晓鸣、汤明新</t>
  </si>
  <si>
    <t>流体力学实验室建设</t>
  </si>
  <si>
    <t>冯耀勋</t>
  </si>
  <si>
    <t>工业设计实验室除尘设施建设</t>
  </si>
  <si>
    <t>CAD/CAM实验室设备购置</t>
  </si>
  <si>
    <t>胡远忠、汤明新</t>
  </si>
  <si>
    <t>3D打印实训室建设</t>
  </si>
  <si>
    <t>钨极氩弧铝焊机设备购置</t>
  </si>
  <si>
    <t>慧鱼创新实验室建设</t>
  </si>
  <si>
    <t>陈伯豪</t>
  </si>
  <si>
    <t>雕刻机实训室建设</t>
  </si>
  <si>
    <t>陈典龙</t>
  </si>
  <si>
    <t>2018年车削实训室普通车床购置</t>
  </si>
  <si>
    <t>应用化学专业实验室建设</t>
  </si>
  <si>
    <t>同意建设。虚拟仿真软件暂缓购置，按教育部文件，重新组织设计论证，在2019年建设。</t>
  </si>
  <si>
    <t>化学与环境学院实验教学中心综合升级改造</t>
  </si>
  <si>
    <t>同意建设。确保本科实验室的建设，适当考虑通用共享设备。网站建设建议与智慧校园对接，再设计建设。文化氛围建设5万元。内含15万元用于购置药品柜及实验室安全器材。</t>
  </si>
  <si>
    <t>海洋生态毒理实验室建设</t>
  </si>
  <si>
    <t>董宏坡</t>
  </si>
  <si>
    <t>海洋地质实验室建设</t>
  </si>
  <si>
    <t>物理海洋创新能力训练实验室</t>
  </si>
  <si>
    <t>雷桂斌</t>
  </si>
  <si>
    <t>实验室管理系统</t>
  </si>
  <si>
    <t>黄善</t>
  </si>
  <si>
    <t>生物基础实验教学中心设备补充更新与开放实验室建设</t>
  </si>
  <si>
    <t>食品科技学院</t>
  </si>
  <si>
    <t>王湘文</t>
  </si>
  <si>
    <t>江燕涛</t>
  </si>
  <si>
    <t>舞蹈排练厅设备建设</t>
  </si>
  <si>
    <t>陈士银</t>
  </si>
  <si>
    <t>夏春华</t>
  </si>
  <si>
    <t xml:space="preserve">罗小燕  </t>
  </si>
  <si>
    <t>齐放</t>
  </si>
  <si>
    <t xml:space="preserve">刘春雨 </t>
  </si>
  <si>
    <t>包布仁</t>
  </si>
  <si>
    <t>陶为民</t>
  </si>
  <si>
    <t>李雅婷</t>
  </si>
  <si>
    <t>未申购</t>
  </si>
  <si>
    <t>建设现状</t>
  </si>
  <si>
    <t>机械控制工程实验室建设</t>
  </si>
  <si>
    <t>项目余额（万元）（截至20181107）</t>
  </si>
  <si>
    <t>已全部申购</t>
  </si>
  <si>
    <t>凌长明</t>
  </si>
  <si>
    <t>李伟洪</t>
  </si>
  <si>
    <t>鹿徽</t>
  </si>
  <si>
    <t>李一峰</t>
  </si>
  <si>
    <t>徐今强</t>
  </si>
  <si>
    <t>安立龙</t>
  </si>
  <si>
    <t>康信煌</t>
  </si>
  <si>
    <t>未全部申购</t>
  </si>
  <si>
    <t>樊怡菁</t>
  </si>
  <si>
    <t>未申购，审计批复由教育信息心负责建设。</t>
  </si>
  <si>
    <t>丁永成</t>
  </si>
  <si>
    <t>广东海洋大学实验室视频监控系统</t>
  </si>
  <si>
    <t>卢俊</t>
  </si>
  <si>
    <t>广东海洋大学实验室视频监控中心机房改造</t>
  </si>
  <si>
    <t>未申购，合并在湖光校区第四期视频监控项目中建设</t>
  </si>
  <si>
    <t>暂缓建设，见OA2016-171文批复</t>
  </si>
  <si>
    <t>李育芳</t>
  </si>
  <si>
    <t>刘海</t>
  </si>
  <si>
    <t>已全部申购，审核未通过。</t>
  </si>
  <si>
    <t>海滨校区6间大教室座椅及设备购置</t>
  </si>
  <si>
    <t>曹卫</t>
  </si>
  <si>
    <t>海滨校区管委会</t>
  </si>
  <si>
    <t>实验室危险化学品废弃物处理费</t>
  </si>
  <si>
    <t>黄善</t>
  </si>
  <si>
    <t>资产与实验室管理处</t>
  </si>
  <si>
    <t>合计</t>
  </si>
  <si>
    <t>李志勇</t>
  </si>
  <si>
    <t>丰锋</t>
  </si>
  <si>
    <t>赵辉</t>
  </si>
  <si>
    <t>已全部申购，审核合格</t>
  </si>
  <si>
    <t>已全部申购，审核未通过</t>
  </si>
  <si>
    <t>已申购部分货物，审核合格</t>
  </si>
  <si>
    <t>2016年度实验室建设（设备）项目建设情况表</t>
  </si>
  <si>
    <t>建设单位（部门）</t>
  </si>
  <si>
    <t>项目经费（万元）</t>
  </si>
  <si>
    <t>项目经费（万元）</t>
  </si>
  <si>
    <t>杨强</t>
  </si>
  <si>
    <t>已全部申购，审核合格。</t>
  </si>
  <si>
    <t>2017年度实验室建设（设备）项目建设情况表</t>
  </si>
  <si>
    <t>2018年度实验室建设（设备）项目建设情况表</t>
  </si>
  <si>
    <t>朱又敏</t>
  </si>
  <si>
    <t>高开仙</t>
  </si>
  <si>
    <t>吴英友</t>
  </si>
  <si>
    <t xml:space="preserve"> 陈泽勇</t>
  </si>
  <si>
    <t>王峰</t>
  </si>
  <si>
    <t>刘蕊</t>
  </si>
  <si>
    <t>吉宏武</t>
  </si>
  <si>
    <r>
      <rPr>
        <sz val="12"/>
        <color indexed="8"/>
        <rFont val="宋体"/>
        <family val="0"/>
      </rPr>
      <t>海洋食品学实验教学示范中心虚拟仿真实验室建设-食品工程单元操作及水产品安全检测虚拟仿真软件</t>
    </r>
  </si>
  <si>
    <t>已全部申购，审核合格。</t>
  </si>
  <si>
    <t>易学明</t>
  </si>
  <si>
    <t>已全部申购，审核未通过。</t>
  </si>
  <si>
    <t>王春林</t>
  </si>
  <si>
    <t>未申购（第二批待发文）</t>
  </si>
  <si>
    <t>陶为民</t>
  </si>
  <si>
    <t>杨强</t>
  </si>
  <si>
    <t>冯金辉</t>
  </si>
  <si>
    <t>已有部分货物申购，审核合格。</t>
  </si>
  <si>
    <t xml:space="preserve">           </t>
  </si>
  <si>
    <t>项目目前进行到的最后一步</t>
  </si>
  <si>
    <t>下一步推进项目建设进度的措施</t>
  </si>
  <si>
    <t>项目目前进行到的最后一步</t>
  </si>
  <si>
    <t>下一步推进项目建设进度的措施</t>
  </si>
  <si>
    <t>备注：“项目目前进行到的最后一步”按实际情况填写，例如：未申购、已申购未通过、已申购并通过、已审计、已招标、已签合同、已供货、已验收、已结算等。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</si>
</sst>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0000_);[Red]\(#,##0.0000\)"/>
    <numFmt numFmtId="179" formatCode="0.00_ "/>
  </numFmts>
  <fonts count="35">
    <font>
      <sz val="12"/>
      <name val="宋体"/>
      <family val="0"/>
    </font>
    <font>
      <sz val="11"/>
      <color indexed="8"/>
      <name val="宋体"/>
      <family val="0"/>
    </font>
    <font>
      <sz val="12"/>
      <color indexed="10"/>
      <name val="宋体"/>
      <family val="0"/>
    </font>
    <font>
      <sz val="12"/>
      <color indexed="12"/>
      <name val="宋体"/>
      <family val="0"/>
    </font>
    <font>
      <sz val="18"/>
      <name val="方正小标宋简体"/>
      <family val="0"/>
    </font>
    <font>
      <b/>
      <sz val="12"/>
      <name val="宋体"/>
      <family val="0"/>
    </font>
    <font>
      <b/>
      <sz val="20"/>
      <name val="宋体"/>
      <family val="0"/>
    </font>
    <font>
      <b/>
      <sz val="20"/>
      <color indexed="10"/>
      <name val="宋体"/>
      <family val="0"/>
    </font>
    <font>
      <b/>
      <sz val="20"/>
      <color indexed="12"/>
      <name val="宋体"/>
      <family val="0"/>
    </font>
    <font>
      <b/>
      <sz val="11"/>
      <name val="宋体"/>
      <family val="0"/>
    </font>
    <font>
      <sz val="16"/>
      <name val="方正小标宋简体"/>
      <family val="0"/>
    </font>
    <font>
      <sz val="12"/>
      <name val="黑体"/>
      <family val="3"/>
    </font>
    <font>
      <b/>
      <sz val="11"/>
      <color indexed="8"/>
      <name val="宋体"/>
      <family val="0"/>
    </font>
    <font>
      <sz val="12"/>
      <color indexed="8"/>
      <name val="宋体"/>
      <family val="0"/>
    </font>
    <font>
      <sz val="10"/>
      <color indexed="8"/>
      <name val="宋体"/>
      <family val="0"/>
    </font>
    <font>
      <sz val="10"/>
      <name val="宋体"/>
      <family val="0"/>
    </font>
    <font>
      <b/>
      <sz val="16"/>
      <name val="宋体"/>
      <family val="0"/>
    </font>
    <font>
      <sz val="11"/>
      <name val="宋体"/>
      <family val="0"/>
    </font>
    <font>
      <sz val="9"/>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i/>
      <sz val="11"/>
      <color indexed="23"/>
      <name val="宋体"/>
      <family val="0"/>
    </font>
    <font>
      <sz val="11"/>
      <color indexed="9"/>
      <name val="宋体"/>
      <family val="0"/>
    </font>
    <font>
      <sz val="11"/>
      <color indexed="12"/>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6">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
      <left style="thin"/>
      <right/>
      <top style="thin"/>
      <bottom style="thin"/>
    </border>
    <border>
      <left/>
      <right>
        <color indexed="63"/>
      </right>
      <top style="thin"/>
      <bottom/>
    </border>
    <border>
      <left>
        <color indexed="63"/>
      </left>
      <right>
        <color indexed="63"/>
      </right>
      <top style="thin"/>
      <bottom/>
    </border>
    <border>
      <left>
        <color indexed="63"/>
      </left>
      <right/>
      <top style="thin"/>
      <botto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33" fillId="8" borderId="0" applyNumberFormat="0" applyBorder="0" applyAlignment="0" applyProtection="0"/>
    <xf numFmtId="0" fontId="33" fillId="3"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5" fillId="13" borderId="0" applyNumberFormat="0" applyBorder="0" applyAlignment="0" applyProtection="0"/>
    <xf numFmtId="0" fontId="1" fillId="0" borderId="0">
      <alignment vertical="center"/>
      <protection/>
    </xf>
    <xf numFmtId="0" fontId="1"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24" fillId="7"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9" borderId="5" applyNumberFormat="0" applyAlignment="0" applyProtection="0"/>
    <xf numFmtId="0" fontId="31" fillId="14" borderId="6" applyNumberFormat="0" applyAlignment="0" applyProtection="0"/>
    <xf numFmtId="0" fontId="32" fillId="0" borderId="0" applyNumberFormat="0" applyFill="0" applyBorder="0" applyAlignment="0" applyProtection="0"/>
    <xf numFmtId="0" fontId="19" fillId="0" borderId="0" applyNumberFormat="0" applyFill="0" applyBorder="0" applyAlignment="0" applyProtection="0"/>
    <xf numFmtId="0" fontId="3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11"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2" borderId="0" applyNumberFormat="0" applyBorder="0" applyAlignment="0" applyProtection="0"/>
    <xf numFmtId="0" fontId="26" fillId="10" borderId="0" applyNumberFormat="0" applyBorder="0" applyAlignment="0" applyProtection="0"/>
    <xf numFmtId="0" fontId="28" fillId="9" borderId="8" applyNumberFormat="0" applyAlignment="0" applyProtection="0"/>
    <xf numFmtId="0" fontId="27" fillId="3" borderId="5" applyNumberFormat="0" applyAlignment="0" applyProtection="0"/>
    <xf numFmtId="0" fontId="0" fillId="5" borderId="9" applyNumberFormat="0" applyFont="0" applyAlignment="0" applyProtection="0"/>
  </cellStyleXfs>
  <cellXfs count="89">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Border="1" applyAlignment="1">
      <alignment vertical="center"/>
    </xf>
    <xf numFmtId="0" fontId="6" fillId="0" borderId="10" xfId="0" applyFont="1" applyBorder="1" applyAlignment="1">
      <alignment horizontal="center" vertical="center"/>
    </xf>
    <xf numFmtId="0" fontId="7" fillId="0" borderId="10" xfId="0" applyFont="1" applyBorder="1" applyAlignment="1">
      <alignment horizontal="center" vertical="center"/>
    </xf>
    <xf numFmtId="0" fontId="8" fillId="0" borderId="0" xfId="0" applyFont="1" applyBorder="1" applyAlignment="1">
      <alignment horizontal="center" vertical="center"/>
    </xf>
    <xf numFmtId="0" fontId="9" fillId="0" borderId="11" xfId="0" applyFont="1" applyBorder="1" applyAlignment="1">
      <alignment horizontal="center" vertical="center" wrapText="1"/>
    </xf>
    <xf numFmtId="0" fontId="1" fillId="0" borderId="11" xfId="0" applyFont="1" applyBorder="1" applyAlignment="1">
      <alignment horizontal="center" vertical="center" wrapText="1"/>
    </xf>
    <xf numFmtId="176" fontId="1" fillId="0" borderId="11"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1" xfId="0" applyFont="1" applyFill="1" applyBorder="1" applyAlignment="1">
      <alignment horizontal="center" vertical="center" wrapText="1"/>
    </xf>
    <xf numFmtId="176" fontId="1" fillId="0" borderId="11" xfId="0" applyNumberFormat="1" applyFont="1" applyFill="1" applyBorder="1" applyAlignment="1">
      <alignment horizontal="center" vertical="center" wrapText="1"/>
    </xf>
    <xf numFmtId="176" fontId="1" fillId="0" borderId="11" xfId="0" applyNumberFormat="1" applyFont="1" applyFill="1" applyBorder="1" applyAlignment="1" applyProtection="1">
      <alignment horizontal="center" vertical="center" wrapText="1"/>
      <protection locked="0"/>
    </xf>
    <xf numFmtId="0" fontId="1" fillId="0" borderId="11" xfId="41" applyFont="1" applyFill="1" applyBorder="1" applyAlignment="1">
      <alignment horizontal="center" vertical="center" wrapText="1"/>
      <protection/>
    </xf>
    <xf numFmtId="176" fontId="1" fillId="0" borderId="11" xfId="41" applyNumberFormat="1" applyFont="1" applyFill="1" applyBorder="1" applyAlignment="1">
      <alignment horizontal="center" vertical="center" wrapText="1"/>
      <protection/>
    </xf>
    <xf numFmtId="177" fontId="1" fillId="0" borderId="11" xfId="0" applyNumberFormat="1" applyFont="1" applyFill="1" applyBorder="1" applyAlignment="1" applyProtection="1">
      <alignment horizontal="center" vertical="center" wrapText="1"/>
      <protection locked="0"/>
    </xf>
    <xf numFmtId="0" fontId="1" fillId="0" borderId="11" xfId="0" applyNumberFormat="1" applyFont="1" applyFill="1" applyBorder="1" applyAlignment="1">
      <alignment horizontal="center" vertical="center" wrapText="1"/>
    </xf>
    <xf numFmtId="0" fontId="1" fillId="4" borderId="11" xfId="0" applyFont="1" applyFill="1" applyBorder="1" applyAlignment="1">
      <alignment horizontal="center" vertical="center" wrapText="1"/>
    </xf>
    <xf numFmtId="176" fontId="1" fillId="4" borderId="11" xfId="0" applyNumberFormat="1" applyFont="1" applyFill="1" applyBorder="1" applyAlignment="1">
      <alignment horizontal="center" vertical="center" wrapText="1"/>
    </xf>
    <xf numFmtId="0" fontId="1" fillId="0" borderId="11" xfId="40" applyFont="1" applyFill="1" applyBorder="1" applyAlignment="1">
      <alignment horizontal="center" vertical="center" wrapText="1"/>
      <protection/>
    </xf>
    <xf numFmtId="0" fontId="1" fillId="0" borderId="11" xfId="42" applyFont="1" applyFill="1" applyBorder="1" applyAlignment="1">
      <alignment horizontal="center" vertical="center" wrapText="1"/>
      <protection/>
    </xf>
    <xf numFmtId="176" fontId="1" fillId="0" borderId="11" xfId="42" applyNumberFormat="1" applyFont="1" applyFill="1" applyBorder="1" applyAlignment="1">
      <alignment horizontal="center" vertical="center" wrapText="1"/>
      <protection/>
    </xf>
    <xf numFmtId="178" fontId="1" fillId="0" borderId="11" xfId="0" applyNumberFormat="1"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1" xfId="0" applyFont="1" applyFill="1" applyBorder="1" applyAlignment="1">
      <alignment horizontal="center" vertical="center" wrapText="1"/>
    </xf>
    <xf numFmtId="0" fontId="1" fillId="0" borderId="11" xfId="0" applyFont="1" applyBorder="1" applyAlignment="1">
      <alignment horizontal="center" vertical="center" wrapText="1"/>
    </xf>
    <xf numFmtId="0" fontId="14" fillId="0" borderId="0" xfId="0" applyFont="1" applyAlignment="1">
      <alignment horizontal="center" vertical="center" wrapText="1"/>
    </xf>
    <xf numFmtId="0" fontId="1" fillId="0" borderId="11" xfId="0" applyFont="1" applyFill="1" applyBorder="1" applyAlignment="1">
      <alignment horizontal="center" vertical="center" wrapText="1"/>
    </xf>
    <xf numFmtId="0" fontId="10" fillId="0" borderId="0" xfId="0" applyFont="1" applyAlignment="1">
      <alignment vertical="center"/>
    </xf>
    <xf numFmtId="0" fontId="3" fillId="0" borderId="0" xfId="0" applyFont="1" applyAlignment="1">
      <alignment horizontal="center" vertical="center"/>
    </xf>
    <xf numFmtId="0" fontId="15" fillId="0" borderId="0" xfId="0" applyFont="1" applyAlignment="1">
      <alignment horizontal="center" vertical="center" wrapText="1"/>
    </xf>
    <xf numFmtId="0" fontId="14" fillId="0" borderId="11" xfId="0" applyFont="1" applyBorder="1" applyAlignment="1">
      <alignment horizontal="center" vertical="center" wrapText="1"/>
    </xf>
    <xf numFmtId="0" fontId="3" fillId="0" borderId="0" xfId="0" applyFont="1" applyAlignment="1">
      <alignment/>
    </xf>
    <xf numFmtId="179" fontId="1" fillId="4" borderId="11" xfId="0" applyNumberFormat="1" applyFont="1" applyFill="1" applyBorder="1" applyAlignment="1">
      <alignment horizontal="center" vertical="center" wrapText="1"/>
    </xf>
    <xf numFmtId="0" fontId="1" fillId="4" borderId="11" xfId="40" applyFont="1" applyFill="1" applyBorder="1" applyAlignment="1">
      <alignment horizontal="center" vertical="center" wrapText="1"/>
      <protection/>
    </xf>
    <xf numFmtId="179" fontId="1" fillId="4" borderId="11" xfId="40" applyNumberFormat="1" applyFont="1" applyFill="1" applyBorder="1" applyAlignment="1">
      <alignment horizontal="center" vertical="center" wrapText="1"/>
      <protection/>
    </xf>
    <xf numFmtId="0" fontId="1" fillId="4" borderId="11" xfId="0" applyNumberFormat="1" applyFont="1" applyFill="1" applyBorder="1" applyAlignment="1">
      <alignment horizontal="center" vertical="center" wrapText="1"/>
    </xf>
    <xf numFmtId="0" fontId="1" fillId="4" borderId="11" xfId="41" applyNumberFormat="1" applyFont="1" applyFill="1" applyBorder="1" applyAlignment="1">
      <alignment horizontal="center" vertical="center" wrapText="1"/>
      <protection/>
    </xf>
    <xf numFmtId="179" fontId="1" fillId="4" borderId="11" xfId="41" applyNumberFormat="1" applyFont="1" applyFill="1" applyBorder="1" applyAlignment="1">
      <alignment horizontal="center" vertical="center" wrapText="1"/>
      <protection/>
    </xf>
    <xf numFmtId="0" fontId="1" fillId="4" borderId="11" xfId="41" applyFont="1" applyFill="1" applyBorder="1" applyAlignment="1">
      <alignment horizontal="center" vertical="center" wrapText="1"/>
      <protection/>
    </xf>
    <xf numFmtId="0" fontId="1" fillId="4" borderId="11" xfId="43" applyFont="1" applyFill="1" applyBorder="1" applyAlignment="1">
      <alignment horizontal="center" vertical="center" wrapText="1"/>
      <protection/>
    </xf>
    <xf numFmtId="0" fontId="1" fillId="4" borderId="11" xfId="44" applyFont="1" applyFill="1" applyBorder="1" applyAlignment="1">
      <alignment horizontal="center" vertical="center" wrapText="1"/>
      <protection/>
    </xf>
    <xf numFmtId="0" fontId="2" fillId="0" borderId="0" xfId="0" applyFont="1" applyAlignment="1">
      <alignment/>
    </xf>
    <xf numFmtId="0" fontId="0" fillId="0" borderId="11" xfId="0" applyBorder="1" applyAlignment="1">
      <alignment/>
    </xf>
    <xf numFmtId="0" fontId="3" fillId="0" borderId="11" xfId="0" applyFont="1" applyBorder="1" applyAlignment="1">
      <alignment/>
    </xf>
    <xf numFmtId="0" fontId="0" fillId="0" borderId="0" xfId="0" applyAlignment="1">
      <alignment/>
    </xf>
    <xf numFmtId="0" fontId="17" fillId="0" borderId="11" xfId="0" applyFont="1" applyBorder="1" applyAlignment="1">
      <alignment wrapText="1"/>
    </xf>
    <xf numFmtId="14" fontId="0" fillId="0" borderId="11" xfId="0" applyNumberFormat="1" applyBorder="1" applyAlignment="1">
      <alignment horizontal="center" vertical="center" wrapText="1"/>
    </xf>
    <xf numFmtId="0" fontId="19" fillId="0" borderId="0" xfId="0" applyFont="1" applyBorder="1" applyAlignment="1">
      <alignment vertical="center"/>
    </xf>
    <xf numFmtId="0" fontId="12" fillId="0" borderId="12" xfId="0" applyFont="1" applyFill="1" applyBorder="1" applyAlignment="1">
      <alignment horizontal="center" vertical="center" wrapText="1"/>
    </xf>
    <xf numFmtId="0" fontId="1" fillId="0" borderId="12" xfId="0" applyFont="1" applyBorder="1" applyAlignment="1">
      <alignment horizontal="center" vertical="center" wrapText="1"/>
    </xf>
    <xf numFmtId="0" fontId="13" fillId="0" borderId="11" xfId="0" applyFont="1" applyBorder="1" applyAlignment="1">
      <alignment/>
    </xf>
    <xf numFmtId="0" fontId="15" fillId="0" borderId="11" xfId="0" applyFont="1" applyBorder="1" applyAlignment="1">
      <alignment horizontal="center" vertical="center" wrapText="1"/>
    </xf>
    <xf numFmtId="179" fontId="0" fillId="0" borderId="0" xfId="0" applyNumberFormat="1" applyAlignment="1">
      <alignment/>
    </xf>
    <xf numFmtId="179" fontId="9" fillId="0" borderId="11" xfId="0" applyNumberFormat="1" applyFont="1" applyBorder="1" applyAlignment="1">
      <alignment horizontal="center" vertical="center" wrapText="1"/>
    </xf>
    <xf numFmtId="179" fontId="1" fillId="0" borderId="11" xfId="0" applyNumberFormat="1" applyFont="1" applyBorder="1" applyAlignment="1">
      <alignment horizontal="center" vertical="center" wrapText="1"/>
    </xf>
    <xf numFmtId="0" fontId="1" fillId="4" borderId="11" xfId="0" applyFont="1" applyFill="1" applyBorder="1" applyAlignment="1">
      <alignment horizontal="center" vertical="center" wrapText="1"/>
    </xf>
    <xf numFmtId="176" fontId="1" fillId="4" borderId="11" xfId="0" applyNumberFormat="1" applyFont="1" applyFill="1" applyBorder="1" applyAlignment="1" applyProtection="1">
      <alignment horizontal="center" vertical="center" wrapText="1"/>
      <protection locked="0"/>
    </xf>
    <xf numFmtId="0" fontId="7" fillId="4" borderId="10" xfId="0" applyFont="1" applyFill="1" applyBorder="1" applyAlignment="1">
      <alignment horizontal="center" vertical="center"/>
    </xf>
    <xf numFmtId="0" fontId="9" fillId="4" borderId="11" xfId="0" applyFont="1" applyFill="1" applyBorder="1" applyAlignment="1">
      <alignment horizontal="center" vertical="center" wrapText="1"/>
    </xf>
    <xf numFmtId="176" fontId="1" fillId="4" borderId="11" xfId="0" applyNumberFormat="1" applyFont="1" applyFill="1" applyBorder="1" applyAlignment="1">
      <alignment horizontal="center" vertical="center" wrapText="1"/>
    </xf>
    <xf numFmtId="176" fontId="1" fillId="4" borderId="11" xfId="41" applyNumberFormat="1" applyFont="1" applyFill="1" applyBorder="1" applyAlignment="1" applyProtection="1">
      <alignment horizontal="center" vertical="center" wrapText="1"/>
      <protection locked="0"/>
    </xf>
    <xf numFmtId="0" fontId="2" fillId="4" borderId="0" xfId="0" applyFont="1" applyFill="1" applyAlignment="1">
      <alignment/>
    </xf>
    <xf numFmtId="179" fontId="0" fillId="0" borderId="0" xfId="0" applyNumberFormat="1" applyAlignment="1">
      <alignment horizontal="center" vertical="center"/>
    </xf>
    <xf numFmtId="179" fontId="10" fillId="0" borderId="0" xfId="0" applyNumberFormat="1" applyFont="1" applyAlignment="1">
      <alignment horizontal="center" vertical="center"/>
    </xf>
    <xf numFmtId="0" fontId="1" fillId="0" borderId="11"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41" applyFont="1" applyFill="1" applyBorder="1" applyAlignment="1">
      <alignment horizontal="center" vertical="center" wrapText="1"/>
      <protection/>
    </xf>
    <xf numFmtId="0" fontId="4" fillId="0" borderId="0" xfId="0" applyFont="1" applyBorder="1" applyAlignment="1">
      <alignment horizontal="center" vertical="center"/>
    </xf>
    <xf numFmtId="0" fontId="5" fillId="0" borderId="10" xfId="0" applyFont="1" applyBorder="1" applyAlignment="1">
      <alignment horizontal="left" vertical="center"/>
    </xf>
    <xf numFmtId="0" fontId="11" fillId="0" borderId="0" xfId="0" applyFont="1" applyBorder="1" applyAlignment="1">
      <alignment horizontal="left" vertical="center"/>
    </xf>
    <xf numFmtId="0" fontId="1" fillId="0" borderId="11" xfId="0" applyFont="1" applyBorder="1" applyAlignment="1">
      <alignment horizontal="center" vertical="center" wrapText="1"/>
    </xf>
    <xf numFmtId="0" fontId="0" fillId="0" borderId="0" xfId="0" applyAlignment="1">
      <alignment horizontal="center"/>
    </xf>
    <xf numFmtId="0" fontId="11" fillId="0" borderId="0" xfId="0" applyFont="1" applyAlignment="1">
      <alignment horizontal="left" vertical="center"/>
    </xf>
    <xf numFmtId="0" fontId="10" fillId="0" borderId="0" xfId="0" applyFont="1" applyAlignment="1">
      <alignment horizontal="center" vertical="center"/>
    </xf>
    <xf numFmtId="0" fontId="1" fillId="4" borderId="1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0" fontId="19" fillId="0" borderId="15" xfId="0" applyFont="1" applyBorder="1" applyAlignment="1">
      <alignment horizontal="left" vertical="center" wrapText="1"/>
    </xf>
    <xf numFmtId="0" fontId="12" fillId="0" borderId="12"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1" xfId="0" applyFont="1" applyBorder="1" applyAlignment="1">
      <alignment horizontal="center" vertical="center" wrapText="1"/>
    </xf>
    <xf numFmtId="0" fontId="1" fillId="0" borderId="11" xfId="0" applyFont="1" applyBorder="1" applyAlignment="1">
      <alignment horizontal="center" vertical="center" wrapText="1"/>
    </xf>
    <xf numFmtId="179" fontId="17" fillId="0" borderId="11" xfId="0" applyNumberFormat="1" applyFont="1" applyBorder="1" applyAlignment="1">
      <alignment horizontal="center" vertical="center" wrapText="1"/>
    </xf>
    <xf numFmtId="0" fontId="17" fillId="0" borderId="12" xfId="0" applyFont="1" applyBorder="1" applyAlignment="1">
      <alignment horizontal="center" vertical="center" wrapText="1"/>
    </xf>
    <xf numFmtId="179" fontId="1" fillId="0" borderId="11" xfId="0" applyNumberFormat="1" applyFont="1" applyBorder="1" applyAlignment="1">
      <alignment horizontal="center" vertical="center" wrapText="1"/>
    </xf>
    <xf numFmtId="0" fontId="34" fillId="0" borderId="12" xfId="0" applyFont="1" applyBorder="1" applyAlignment="1">
      <alignment horizontal="center"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3 2" xfId="42"/>
    <cellStyle name="常规 4" xfId="43"/>
    <cellStyle name="常规 5"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注释" xfId="65"/>
  </cellStyles>
  <dxfs count="1">
    <dxf>
      <font>
        <sz val="11"/>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63"/>
  <sheetViews>
    <sheetView zoomScalePageLayoutView="0" workbookViewId="0" topLeftCell="A43">
      <selection activeCell="K39" sqref="K39"/>
    </sheetView>
  </sheetViews>
  <sheetFormatPr defaultColWidth="9.00390625" defaultRowHeight="14.25"/>
  <cols>
    <col min="1" max="1" width="9.125" style="0" customWidth="1"/>
    <col min="2" max="2" width="24.375" style="0" customWidth="1"/>
    <col min="4" max="4" width="11.625" style="0" customWidth="1"/>
    <col min="5" max="5" width="9.50390625" style="0" customWidth="1"/>
    <col min="6" max="6" width="12.625" style="63" customWidth="1"/>
    <col min="7" max="7" width="14.50390625" style="1" customWidth="1"/>
    <col min="8" max="8" width="18.125" style="2" customWidth="1"/>
    <col min="9" max="9" width="14.00390625" style="0" customWidth="1"/>
    <col min="10" max="10" width="13.75390625" style="0" customWidth="1"/>
    <col min="11" max="11" width="37.125" style="0" customWidth="1"/>
  </cols>
  <sheetData>
    <row r="1" spans="1:10" ht="22.5">
      <c r="A1" s="69" t="s">
        <v>389</v>
      </c>
      <c r="B1" s="69"/>
      <c r="C1" s="69"/>
      <c r="D1" s="69"/>
      <c r="E1" s="69"/>
      <c r="F1" s="69"/>
      <c r="G1" s="69"/>
      <c r="H1" s="69"/>
      <c r="I1" s="69"/>
      <c r="J1" s="3"/>
    </row>
    <row r="2" spans="1:8" ht="25.5">
      <c r="A2" s="70"/>
      <c r="B2" s="70"/>
      <c r="C2" s="4"/>
      <c r="D2" s="4"/>
      <c r="E2" s="4"/>
      <c r="F2" s="59"/>
      <c r="G2" s="5"/>
      <c r="H2" s="6"/>
    </row>
    <row r="3" spans="1:9" ht="54">
      <c r="A3" s="7" t="s">
        <v>0</v>
      </c>
      <c r="B3" s="7" t="s">
        <v>1</v>
      </c>
      <c r="C3" s="7" t="s">
        <v>2</v>
      </c>
      <c r="D3" s="7" t="s">
        <v>390</v>
      </c>
      <c r="E3" s="7" t="s">
        <v>392</v>
      </c>
      <c r="F3" s="60" t="s">
        <v>355</v>
      </c>
      <c r="G3" s="7" t="s">
        <v>353</v>
      </c>
      <c r="H3" s="7" t="s">
        <v>417</v>
      </c>
      <c r="I3" s="7" t="s">
        <v>418</v>
      </c>
    </row>
    <row r="4" spans="1:9" ht="27">
      <c r="A4" s="8">
        <v>1</v>
      </c>
      <c r="B4" s="8" t="s">
        <v>55</v>
      </c>
      <c r="C4" s="8" t="s">
        <v>56</v>
      </c>
      <c r="D4" s="8" t="s">
        <v>57</v>
      </c>
      <c r="E4" s="9">
        <v>20</v>
      </c>
      <c r="F4" s="61">
        <v>3.52</v>
      </c>
      <c r="G4" s="24" t="s">
        <v>8</v>
      </c>
      <c r="H4" s="44"/>
      <c r="I4" s="44"/>
    </row>
    <row r="5" spans="1:9" ht="27.75" customHeight="1">
      <c r="A5" s="8">
        <v>2</v>
      </c>
      <c r="B5" s="8" t="s">
        <v>58</v>
      </c>
      <c r="C5" s="8" t="s">
        <v>39</v>
      </c>
      <c r="D5" s="66" t="s">
        <v>38</v>
      </c>
      <c r="E5" s="9">
        <v>35</v>
      </c>
      <c r="F5" s="61">
        <v>3.15</v>
      </c>
      <c r="G5" s="24" t="s">
        <v>8</v>
      </c>
      <c r="H5" s="44"/>
      <c r="I5" s="44"/>
    </row>
    <row r="6" spans="1:9" ht="14.25">
      <c r="A6" s="8">
        <v>3</v>
      </c>
      <c r="B6" s="8" t="s">
        <v>59</v>
      </c>
      <c r="C6" s="8" t="s">
        <v>341</v>
      </c>
      <c r="D6" s="66"/>
      <c r="E6" s="9">
        <v>15</v>
      </c>
      <c r="F6" s="61">
        <v>15</v>
      </c>
      <c r="G6" s="8" t="s">
        <v>356</v>
      </c>
      <c r="H6" s="44"/>
      <c r="I6" s="44"/>
    </row>
    <row r="7" spans="1:9" ht="14.25">
      <c r="A7" s="8">
        <v>4</v>
      </c>
      <c r="B7" s="8" t="s">
        <v>61</v>
      </c>
      <c r="C7" s="8" t="s">
        <v>62</v>
      </c>
      <c r="D7" s="66" t="s">
        <v>63</v>
      </c>
      <c r="E7" s="9">
        <v>9</v>
      </c>
      <c r="F7" s="61">
        <v>0.062</v>
      </c>
      <c r="G7" s="24" t="s">
        <v>8</v>
      </c>
      <c r="H7" s="44"/>
      <c r="I7" s="44"/>
    </row>
    <row r="8" spans="1:9" ht="27">
      <c r="A8" s="8">
        <v>5</v>
      </c>
      <c r="B8" s="10" t="s">
        <v>64</v>
      </c>
      <c r="C8" s="8" t="s">
        <v>42</v>
      </c>
      <c r="D8" s="66"/>
      <c r="E8" s="9">
        <v>5.63</v>
      </c>
      <c r="F8" s="61">
        <v>0.35</v>
      </c>
      <c r="G8" s="24" t="s">
        <v>8</v>
      </c>
      <c r="H8" s="44"/>
      <c r="I8" s="44"/>
    </row>
    <row r="9" spans="1:9" ht="14.25">
      <c r="A9" s="8">
        <v>6</v>
      </c>
      <c r="B9" s="11" t="s">
        <v>65</v>
      </c>
      <c r="C9" s="11" t="s">
        <v>66</v>
      </c>
      <c r="D9" s="66"/>
      <c r="E9" s="9">
        <v>10</v>
      </c>
      <c r="F9" s="61">
        <v>3.38</v>
      </c>
      <c r="G9" s="8" t="s">
        <v>67</v>
      </c>
      <c r="H9" s="44"/>
      <c r="I9" s="44"/>
    </row>
    <row r="10" spans="1:9" ht="14.25">
      <c r="A10" s="8">
        <v>7</v>
      </c>
      <c r="B10" s="11" t="s">
        <v>68</v>
      </c>
      <c r="C10" s="11" t="s">
        <v>69</v>
      </c>
      <c r="D10" s="67" t="s">
        <v>16</v>
      </c>
      <c r="E10" s="12">
        <v>10.2</v>
      </c>
      <c r="F10" s="61">
        <v>2.32</v>
      </c>
      <c r="G10" s="24" t="s">
        <v>8</v>
      </c>
      <c r="H10" s="44"/>
      <c r="I10" s="44"/>
    </row>
    <row r="11" spans="1:9" ht="14.25">
      <c r="A11" s="8">
        <v>8</v>
      </c>
      <c r="B11" s="8" t="s">
        <v>70</v>
      </c>
      <c r="C11" s="8" t="s">
        <v>342</v>
      </c>
      <c r="D11" s="67"/>
      <c r="E11" s="9">
        <v>15.2</v>
      </c>
      <c r="F11" s="61">
        <v>15.2</v>
      </c>
      <c r="G11" s="8" t="s">
        <v>356</v>
      </c>
      <c r="H11" s="44"/>
      <c r="I11" s="44"/>
    </row>
    <row r="12" spans="1:9" ht="14.25">
      <c r="A12" s="8">
        <v>9</v>
      </c>
      <c r="B12" s="8" t="s">
        <v>71</v>
      </c>
      <c r="C12" s="8" t="s">
        <v>357</v>
      </c>
      <c r="D12" s="67"/>
      <c r="E12" s="9">
        <v>16</v>
      </c>
      <c r="F12" s="61">
        <v>16</v>
      </c>
      <c r="G12" s="8" t="s">
        <v>356</v>
      </c>
      <c r="H12" s="44"/>
      <c r="I12" s="44"/>
    </row>
    <row r="13" spans="1:9" ht="14.25">
      <c r="A13" s="8">
        <v>10</v>
      </c>
      <c r="B13" s="11" t="s">
        <v>354</v>
      </c>
      <c r="C13" s="11" t="s">
        <v>358</v>
      </c>
      <c r="D13" s="67"/>
      <c r="E13" s="12">
        <v>9.8</v>
      </c>
      <c r="F13" s="61">
        <v>0</v>
      </c>
      <c r="G13" s="24" t="s">
        <v>8</v>
      </c>
      <c r="H13" s="44"/>
      <c r="I13" s="44"/>
    </row>
    <row r="14" spans="1:9" ht="14.25">
      <c r="A14" s="8">
        <v>11</v>
      </c>
      <c r="B14" s="8" t="s">
        <v>72</v>
      </c>
      <c r="C14" s="8" t="s">
        <v>15</v>
      </c>
      <c r="D14" s="67"/>
      <c r="E14" s="9">
        <v>15.05</v>
      </c>
      <c r="F14" s="61">
        <v>0.12</v>
      </c>
      <c r="G14" s="24" t="s">
        <v>8</v>
      </c>
      <c r="H14" s="44"/>
      <c r="I14" s="44"/>
    </row>
    <row r="15" spans="1:9" ht="27">
      <c r="A15" s="8">
        <v>12</v>
      </c>
      <c r="B15" s="11" t="s">
        <v>73</v>
      </c>
      <c r="C15" s="11" t="s">
        <v>6</v>
      </c>
      <c r="D15" s="67" t="s">
        <v>7</v>
      </c>
      <c r="E15" s="12">
        <v>9.4574</v>
      </c>
      <c r="F15" s="58">
        <v>0</v>
      </c>
      <c r="G15" s="24" t="s">
        <v>8</v>
      </c>
      <c r="H15" s="44"/>
      <c r="I15" s="44"/>
    </row>
    <row r="16" spans="1:9" ht="14.25">
      <c r="A16" s="8">
        <v>13</v>
      </c>
      <c r="B16" s="11" t="s">
        <v>74</v>
      </c>
      <c r="C16" s="11" t="s">
        <v>9</v>
      </c>
      <c r="D16" s="67"/>
      <c r="E16" s="12">
        <v>35</v>
      </c>
      <c r="F16" s="58">
        <v>35</v>
      </c>
      <c r="G16" s="8" t="s">
        <v>356</v>
      </c>
      <c r="H16" s="44"/>
      <c r="I16" s="44"/>
    </row>
    <row r="17" spans="1:9" ht="27">
      <c r="A17" s="8">
        <v>14</v>
      </c>
      <c r="B17" s="11" t="s">
        <v>75</v>
      </c>
      <c r="C17" s="11" t="s">
        <v>6</v>
      </c>
      <c r="D17" s="67"/>
      <c r="E17" s="12">
        <v>25</v>
      </c>
      <c r="F17" s="58">
        <v>1.09</v>
      </c>
      <c r="G17" s="24" t="s">
        <v>8</v>
      </c>
      <c r="H17" s="44"/>
      <c r="I17" s="44"/>
    </row>
    <row r="18" spans="1:9" ht="14.25">
      <c r="A18" s="8">
        <v>15</v>
      </c>
      <c r="B18" s="14" t="s">
        <v>76</v>
      </c>
      <c r="C18" s="14" t="s">
        <v>43</v>
      </c>
      <c r="D18" s="68" t="s">
        <v>11</v>
      </c>
      <c r="E18" s="15">
        <v>25</v>
      </c>
      <c r="F18" s="62">
        <v>25</v>
      </c>
      <c r="G18" s="8" t="s">
        <v>45</v>
      </c>
      <c r="H18" s="44"/>
      <c r="I18" s="44"/>
    </row>
    <row r="19" spans="1:9" ht="36.75" customHeight="1">
      <c r="A19" s="8">
        <v>16</v>
      </c>
      <c r="B19" s="14" t="s">
        <v>77</v>
      </c>
      <c r="C19" s="14" t="s">
        <v>43</v>
      </c>
      <c r="D19" s="68"/>
      <c r="E19" s="15">
        <v>30</v>
      </c>
      <c r="F19" s="62">
        <v>30</v>
      </c>
      <c r="G19" s="8" t="s">
        <v>352</v>
      </c>
      <c r="H19" s="44"/>
      <c r="I19" s="44"/>
    </row>
    <row r="20" spans="1:9" ht="14.25">
      <c r="A20" s="8">
        <v>17</v>
      </c>
      <c r="B20" s="14" t="s">
        <v>78</v>
      </c>
      <c r="C20" s="14" t="s">
        <v>385</v>
      </c>
      <c r="D20" s="68"/>
      <c r="E20" s="15">
        <v>60</v>
      </c>
      <c r="F20" s="62">
        <v>60</v>
      </c>
      <c r="G20" s="8" t="s">
        <v>4</v>
      </c>
      <c r="H20" s="44"/>
      <c r="I20" s="44"/>
    </row>
    <row r="21" spans="1:9" ht="14.25">
      <c r="A21" s="8">
        <v>18</v>
      </c>
      <c r="B21" s="8" t="s">
        <v>24</v>
      </c>
      <c r="C21" s="8" t="s">
        <v>25</v>
      </c>
      <c r="D21" s="66" t="s">
        <v>26</v>
      </c>
      <c r="E21" s="12">
        <v>101</v>
      </c>
      <c r="F21" s="61">
        <v>3.22</v>
      </c>
      <c r="G21" s="24" t="s">
        <v>8</v>
      </c>
      <c r="H21" s="44"/>
      <c r="I21" s="44"/>
    </row>
    <row r="22" spans="1:9" ht="27">
      <c r="A22" s="8">
        <v>19</v>
      </c>
      <c r="B22" s="8" t="s">
        <v>79</v>
      </c>
      <c r="C22" s="8" t="s">
        <v>25</v>
      </c>
      <c r="D22" s="66"/>
      <c r="E22" s="12">
        <v>9.6</v>
      </c>
      <c r="F22" s="61">
        <v>0.48</v>
      </c>
      <c r="G22" s="24" t="s">
        <v>8</v>
      </c>
      <c r="H22" s="44"/>
      <c r="I22" s="44"/>
    </row>
    <row r="23" spans="1:9" ht="27">
      <c r="A23" s="8">
        <v>20</v>
      </c>
      <c r="B23" s="11" t="s">
        <v>80</v>
      </c>
      <c r="C23" s="11" t="s">
        <v>48</v>
      </c>
      <c r="D23" s="66"/>
      <c r="E23" s="12">
        <v>4.21</v>
      </c>
      <c r="F23" s="58">
        <v>0</v>
      </c>
      <c r="G23" s="24" t="s">
        <v>8</v>
      </c>
      <c r="H23" s="44"/>
      <c r="I23" s="44"/>
    </row>
    <row r="24" spans="1:9" ht="14.25">
      <c r="A24" s="8">
        <v>21</v>
      </c>
      <c r="B24" s="8" t="s">
        <v>81</v>
      </c>
      <c r="C24" s="8" t="s">
        <v>82</v>
      </c>
      <c r="D24" s="66" t="s">
        <v>30</v>
      </c>
      <c r="E24" s="9">
        <v>9.993</v>
      </c>
      <c r="F24" s="61">
        <v>0</v>
      </c>
      <c r="G24" s="24" t="s">
        <v>8</v>
      </c>
      <c r="H24" s="44"/>
      <c r="I24" s="44"/>
    </row>
    <row r="25" spans="1:9" ht="14.25">
      <c r="A25" s="8">
        <v>22</v>
      </c>
      <c r="B25" s="8" t="s">
        <v>83</v>
      </c>
      <c r="C25" s="8" t="s">
        <v>84</v>
      </c>
      <c r="D25" s="66"/>
      <c r="E25" s="9">
        <v>7.8878</v>
      </c>
      <c r="F25" s="61">
        <v>0.1</v>
      </c>
      <c r="G25" s="24" t="s">
        <v>8</v>
      </c>
      <c r="H25" s="44"/>
      <c r="I25" s="44"/>
    </row>
    <row r="26" spans="1:9" ht="14.25">
      <c r="A26" s="8">
        <v>23</v>
      </c>
      <c r="B26" s="8" t="s">
        <v>85</v>
      </c>
      <c r="C26" s="8" t="s">
        <v>359</v>
      </c>
      <c r="D26" s="66"/>
      <c r="E26" s="9">
        <v>17</v>
      </c>
      <c r="F26" s="61">
        <v>17</v>
      </c>
      <c r="G26" s="8" t="s">
        <v>4</v>
      </c>
      <c r="H26" s="44"/>
      <c r="I26" s="44"/>
    </row>
    <row r="27" spans="1:9" ht="27">
      <c r="A27" s="8">
        <v>24</v>
      </c>
      <c r="B27" s="8" t="s">
        <v>86</v>
      </c>
      <c r="C27" s="8" t="s">
        <v>360</v>
      </c>
      <c r="D27" s="66" t="s">
        <v>3</v>
      </c>
      <c r="E27" s="9">
        <v>170</v>
      </c>
      <c r="F27" s="61">
        <v>88.08</v>
      </c>
      <c r="G27" s="8" t="s">
        <v>4</v>
      </c>
      <c r="H27" s="44"/>
      <c r="I27" s="44"/>
    </row>
    <row r="28" spans="1:9" ht="14.25">
      <c r="A28" s="8">
        <v>25</v>
      </c>
      <c r="B28" s="8" t="s">
        <v>87</v>
      </c>
      <c r="C28" s="8" t="s">
        <v>361</v>
      </c>
      <c r="D28" s="66"/>
      <c r="E28" s="9">
        <v>110</v>
      </c>
      <c r="F28" s="61">
        <v>110</v>
      </c>
      <c r="G28" s="8" t="s">
        <v>4</v>
      </c>
      <c r="H28" s="44"/>
      <c r="I28" s="44"/>
    </row>
    <row r="29" spans="1:9" ht="27">
      <c r="A29" s="8">
        <v>26</v>
      </c>
      <c r="B29" s="8" t="s">
        <v>88</v>
      </c>
      <c r="C29" s="8" t="s">
        <v>5</v>
      </c>
      <c r="D29" s="66"/>
      <c r="E29" s="9">
        <v>44</v>
      </c>
      <c r="F29" s="61">
        <v>2.69</v>
      </c>
      <c r="G29" s="24" t="s">
        <v>8</v>
      </c>
      <c r="H29" s="44"/>
      <c r="I29" s="44"/>
    </row>
    <row r="30" spans="1:9" ht="27">
      <c r="A30" s="8">
        <v>27</v>
      </c>
      <c r="B30" s="8" t="s">
        <v>36</v>
      </c>
      <c r="C30" s="8" t="s">
        <v>5</v>
      </c>
      <c r="D30" s="66"/>
      <c r="E30" s="9">
        <v>35</v>
      </c>
      <c r="F30" s="61">
        <v>2.48</v>
      </c>
      <c r="G30" s="24" t="s">
        <v>8</v>
      </c>
      <c r="H30" s="44"/>
      <c r="I30" s="44"/>
    </row>
    <row r="31" spans="1:9" ht="14.25">
      <c r="A31" s="8">
        <v>28</v>
      </c>
      <c r="B31" s="8" t="s">
        <v>89</v>
      </c>
      <c r="C31" s="8" t="s">
        <v>90</v>
      </c>
      <c r="D31" s="66"/>
      <c r="E31" s="9">
        <v>8.6</v>
      </c>
      <c r="F31" s="61">
        <v>1.08</v>
      </c>
      <c r="G31" s="24" t="s">
        <v>8</v>
      </c>
      <c r="H31" s="44"/>
      <c r="I31" s="44"/>
    </row>
    <row r="32" spans="1:9" ht="14.25">
      <c r="A32" s="8">
        <v>29</v>
      </c>
      <c r="B32" s="8" t="s">
        <v>91</v>
      </c>
      <c r="C32" s="8" t="s">
        <v>21</v>
      </c>
      <c r="D32" s="66" t="s">
        <v>92</v>
      </c>
      <c r="E32" s="9">
        <v>6</v>
      </c>
      <c r="F32" s="61">
        <v>6</v>
      </c>
      <c r="G32" s="8" t="s">
        <v>4</v>
      </c>
      <c r="H32" s="44"/>
      <c r="I32" s="44"/>
    </row>
    <row r="33" spans="1:9" ht="14.25">
      <c r="A33" s="8">
        <v>30</v>
      </c>
      <c r="B33" s="8" t="s">
        <v>93</v>
      </c>
      <c r="C33" s="8" t="s">
        <v>362</v>
      </c>
      <c r="D33" s="66"/>
      <c r="E33" s="9">
        <v>20</v>
      </c>
      <c r="F33" s="61">
        <v>20</v>
      </c>
      <c r="G33" s="8" t="s">
        <v>4</v>
      </c>
      <c r="H33" s="44"/>
      <c r="I33" s="44"/>
    </row>
    <row r="34" spans="1:9" ht="27">
      <c r="A34" s="8">
        <v>31</v>
      </c>
      <c r="B34" s="11" t="s">
        <v>94</v>
      </c>
      <c r="C34" s="11" t="s">
        <v>95</v>
      </c>
      <c r="D34" s="16" t="s">
        <v>17</v>
      </c>
      <c r="E34" s="13">
        <v>187</v>
      </c>
      <c r="F34" s="58">
        <v>6.2</v>
      </c>
      <c r="G34" s="24" t="s">
        <v>8</v>
      </c>
      <c r="H34" s="44"/>
      <c r="I34" s="44"/>
    </row>
    <row r="35" spans="1:9" ht="27">
      <c r="A35" s="8">
        <v>32</v>
      </c>
      <c r="B35" s="8" t="s">
        <v>96</v>
      </c>
      <c r="C35" s="8" t="s">
        <v>363</v>
      </c>
      <c r="D35" s="66" t="s">
        <v>14</v>
      </c>
      <c r="E35" s="9">
        <v>50</v>
      </c>
      <c r="F35" s="61">
        <v>39.31</v>
      </c>
      <c r="G35" s="8" t="s">
        <v>364</v>
      </c>
      <c r="H35" s="44"/>
      <c r="I35" s="44"/>
    </row>
    <row r="36" spans="1:9" ht="27">
      <c r="A36" s="8">
        <v>33</v>
      </c>
      <c r="B36" s="8" t="s">
        <v>98</v>
      </c>
      <c r="C36" s="8" t="s">
        <v>99</v>
      </c>
      <c r="D36" s="66"/>
      <c r="E36" s="9">
        <v>35</v>
      </c>
      <c r="F36" s="61">
        <v>0</v>
      </c>
      <c r="G36" s="24" t="s">
        <v>8</v>
      </c>
      <c r="H36" s="44"/>
      <c r="I36" s="44"/>
    </row>
    <row r="37" spans="1:9" ht="14.25">
      <c r="A37" s="8">
        <v>34</v>
      </c>
      <c r="B37" s="11" t="s">
        <v>100</v>
      </c>
      <c r="C37" s="11" t="s">
        <v>31</v>
      </c>
      <c r="D37" s="67" t="s">
        <v>32</v>
      </c>
      <c r="E37" s="12">
        <v>12</v>
      </c>
      <c r="F37" s="58">
        <v>3.44</v>
      </c>
      <c r="G37" s="24" t="s">
        <v>8</v>
      </c>
      <c r="H37" s="44"/>
      <c r="I37" s="44"/>
    </row>
    <row r="38" spans="1:9" ht="27">
      <c r="A38" s="8">
        <v>35</v>
      </c>
      <c r="B38" s="11" t="s">
        <v>101</v>
      </c>
      <c r="C38" s="11" t="s">
        <v>365</v>
      </c>
      <c r="D38" s="67"/>
      <c r="E38" s="12">
        <v>66</v>
      </c>
      <c r="F38" s="58">
        <v>12.43</v>
      </c>
      <c r="G38" s="24" t="s">
        <v>8</v>
      </c>
      <c r="H38" s="44"/>
      <c r="I38" s="44"/>
    </row>
    <row r="39" spans="1:9" ht="27">
      <c r="A39" s="8">
        <v>36</v>
      </c>
      <c r="B39" s="11" t="s">
        <v>102</v>
      </c>
      <c r="C39" s="11" t="s">
        <v>31</v>
      </c>
      <c r="D39" s="67"/>
      <c r="E39" s="12">
        <v>10.5</v>
      </c>
      <c r="F39" s="58">
        <v>0.22</v>
      </c>
      <c r="G39" s="24" t="s">
        <v>8</v>
      </c>
      <c r="H39" s="44"/>
      <c r="I39" s="44"/>
    </row>
    <row r="40" spans="1:9" ht="40.5">
      <c r="A40" s="8">
        <v>37</v>
      </c>
      <c r="B40" s="11" t="s">
        <v>103</v>
      </c>
      <c r="C40" s="11" t="s">
        <v>33</v>
      </c>
      <c r="D40" s="67"/>
      <c r="E40" s="12">
        <v>35</v>
      </c>
      <c r="F40" s="58">
        <v>35</v>
      </c>
      <c r="G40" s="16" t="s">
        <v>366</v>
      </c>
      <c r="H40" s="44"/>
      <c r="I40" s="44"/>
    </row>
    <row r="41" spans="1:9" ht="14.25">
      <c r="A41" s="8">
        <v>38</v>
      </c>
      <c r="B41" s="11" t="s">
        <v>104</v>
      </c>
      <c r="C41" s="11" t="s">
        <v>52</v>
      </c>
      <c r="D41" s="66" t="s">
        <v>51</v>
      </c>
      <c r="E41" s="12">
        <v>38</v>
      </c>
      <c r="F41" s="61">
        <v>2.96</v>
      </c>
      <c r="G41" s="24" t="s">
        <v>8</v>
      </c>
      <c r="H41" s="44"/>
      <c r="I41" s="44"/>
    </row>
    <row r="42" spans="1:9" ht="14.25">
      <c r="A42" s="8">
        <v>39</v>
      </c>
      <c r="B42" s="11" t="s">
        <v>105</v>
      </c>
      <c r="C42" s="11" t="s">
        <v>52</v>
      </c>
      <c r="D42" s="66"/>
      <c r="E42" s="12">
        <v>80</v>
      </c>
      <c r="F42" s="61">
        <v>7.51</v>
      </c>
      <c r="G42" s="24" t="s">
        <v>8</v>
      </c>
      <c r="H42" s="44"/>
      <c r="I42" s="44"/>
    </row>
    <row r="43" spans="1:9" ht="27">
      <c r="A43" s="8">
        <v>40</v>
      </c>
      <c r="B43" s="11" t="s">
        <v>106</v>
      </c>
      <c r="C43" s="11" t="s">
        <v>52</v>
      </c>
      <c r="D43" s="66"/>
      <c r="E43" s="12">
        <v>9.69</v>
      </c>
      <c r="F43" s="61">
        <v>2.8</v>
      </c>
      <c r="G43" s="24" t="s">
        <v>8</v>
      </c>
      <c r="H43" s="44"/>
      <c r="I43" s="44"/>
    </row>
    <row r="44" spans="1:9" ht="27">
      <c r="A44" s="8">
        <v>41</v>
      </c>
      <c r="B44" s="17" t="s">
        <v>107</v>
      </c>
      <c r="C44" s="11" t="s">
        <v>18</v>
      </c>
      <c r="D44" s="66" t="s">
        <v>19</v>
      </c>
      <c r="E44" s="12">
        <v>30</v>
      </c>
      <c r="F44" s="58">
        <v>3.17</v>
      </c>
      <c r="G44" s="24" t="s">
        <v>8</v>
      </c>
      <c r="H44" s="44"/>
      <c r="I44" s="44"/>
    </row>
    <row r="45" spans="1:9" ht="27">
      <c r="A45" s="8">
        <v>42</v>
      </c>
      <c r="B45" s="17" t="s">
        <v>108</v>
      </c>
      <c r="C45" s="11" t="s">
        <v>109</v>
      </c>
      <c r="D45" s="66"/>
      <c r="E45" s="12">
        <v>70</v>
      </c>
      <c r="F45" s="58">
        <v>8.84</v>
      </c>
      <c r="G45" s="24" t="s">
        <v>8</v>
      </c>
      <c r="H45" s="44"/>
      <c r="I45" s="44"/>
    </row>
    <row r="46" spans="1:9" ht="27">
      <c r="A46" s="8">
        <v>43</v>
      </c>
      <c r="B46" s="17" t="s">
        <v>110</v>
      </c>
      <c r="C46" s="11" t="s">
        <v>111</v>
      </c>
      <c r="D46" s="66"/>
      <c r="E46" s="12">
        <v>35</v>
      </c>
      <c r="F46" s="58">
        <v>2.52</v>
      </c>
      <c r="G46" s="24" t="s">
        <v>8</v>
      </c>
      <c r="H46" s="44"/>
      <c r="I46" s="44"/>
    </row>
    <row r="47" spans="1:9" ht="14.25">
      <c r="A47" s="8">
        <v>44</v>
      </c>
      <c r="B47" s="17" t="s">
        <v>112</v>
      </c>
      <c r="C47" s="11" t="s">
        <v>384</v>
      </c>
      <c r="D47" s="66"/>
      <c r="E47" s="12">
        <v>10</v>
      </c>
      <c r="F47" s="58">
        <v>6.1</v>
      </c>
      <c r="G47" s="16" t="s">
        <v>364</v>
      </c>
      <c r="H47" s="44"/>
      <c r="I47" s="44"/>
    </row>
    <row r="48" spans="1:9" ht="14.25">
      <c r="A48" s="8">
        <v>45</v>
      </c>
      <c r="B48" s="18" t="s">
        <v>343</v>
      </c>
      <c r="C48" s="18" t="s">
        <v>349</v>
      </c>
      <c r="D48" s="66" t="s">
        <v>34</v>
      </c>
      <c r="E48" s="19">
        <v>28</v>
      </c>
      <c r="F48" s="58">
        <v>9.86</v>
      </c>
      <c r="G48" s="16" t="s">
        <v>364</v>
      </c>
      <c r="H48" s="44"/>
      <c r="I48" s="44"/>
    </row>
    <row r="49" spans="1:9" ht="14.25">
      <c r="A49" s="8">
        <v>46</v>
      </c>
      <c r="B49" s="18" t="s">
        <v>113</v>
      </c>
      <c r="C49" s="18" t="s">
        <v>114</v>
      </c>
      <c r="D49" s="66"/>
      <c r="E49" s="19">
        <v>12</v>
      </c>
      <c r="F49" s="58">
        <v>1.13</v>
      </c>
      <c r="G49" s="24" t="s">
        <v>8</v>
      </c>
      <c r="H49" s="44"/>
      <c r="I49" s="44"/>
    </row>
    <row r="50" spans="1:9" ht="14.25">
      <c r="A50" s="8">
        <v>47</v>
      </c>
      <c r="B50" s="18" t="s">
        <v>35</v>
      </c>
      <c r="C50" s="18" t="s">
        <v>115</v>
      </c>
      <c r="D50" s="66"/>
      <c r="E50" s="19">
        <v>13</v>
      </c>
      <c r="F50" s="58">
        <v>0.49</v>
      </c>
      <c r="G50" s="24" t="s">
        <v>8</v>
      </c>
      <c r="H50" s="44"/>
      <c r="I50" s="44"/>
    </row>
    <row r="51" spans="1:9" ht="27">
      <c r="A51" s="8">
        <v>48</v>
      </c>
      <c r="B51" s="18" t="s">
        <v>116</v>
      </c>
      <c r="C51" s="18" t="s">
        <v>117</v>
      </c>
      <c r="D51" s="66"/>
      <c r="E51" s="19">
        <v>15</v>
      </c>
      <c r="F51" s="58">
        <v>2.34</v>
      </c>
      <c r="G51" s="24" t="s">
        <v>8</v>
      </c>
      <c r="H51" s="44"/>
      <c r="I51" s="44"/>
    </row>
    <row r="52" spans="1:9" ht="14.25">
      <c r="A52" s="8">
        <v>49</v>
      </c>
      <c r="B52" s="18" t="s">
        <v>118</v>
      </c>
      <c r="C52" s="18" t="s">
        <v>367</v>
      </c>
      <c r="D52" s="66"/>
      <c r="E52" s="19">
        <v>90</v>
      </c>
      <c r="F52" s="58">
        <v>31.99</v>
      </c>
      <c r="G52" s="24" t="s">
        <v>8</v>
      </c>
      <c r="H52" s="44"/>
      <c r="I52" s="44"/>
    </row>
    <row r="53" spans="1:9" ht="27">
      <c r="A53" s="8">
        <v>50</v>
      </c>
      <c r="B53" s="8" t="s">
        <v>368</v>
      </c>
      <c r="C53" s="8" t="s">
        <v>369</v>
      </c>
      <c r="D53" s="66" t="s">
        <v>120</v>
      </c>
      <c r="E53" s="9">
        <v>200</v>
      </c>
      <c r="F53" s="61">
        <v>200</v>
      </c>
      <c r="G53" s="8" t="s">
        <v>4</v>
      </c>
      <c r="H53" s="44"/>
      <c r="I53" s="44"/>
    </row>
    <row r="54" spans="1:9" ht="54">
      <c r="A54" s="8">
        <v>51</v>
      </c>
      <c r="B54" s="8" t="s">
        <v>370</v>
      </c>
      <c r="C54" s="8" t="s">
        <v>119</v>
      </c>
      <c r="D54" s="66"/>
      <c r="E54" s="9">
        <v>27</v>
      </c>
      <c r="F54" s="61">
        <v>27</v>
      </c>
      <c r="G54" s="8" t="s">
        <v>371</v>
      </c>
      <c r="H54" s="44"/>
      <c r="I54" s="44"/>
    </row>
    <row r="55" spans="1:9" ht="40.5">
      <c r="A55" s="8">
        <v>52</v>
      </c>
      <c r="B55" s="11" t="s">
        <v>121</v>
      </c>
      <c r="C55" s="11" t="s">
        <v>54</v>
      </c>
      <c r="D55" s="66" t="s">
        <v>53</v>
      </c>
      <c r="E55" s="12">
        <v>40</v>
      </c>
      <c r="F55" s="58">
        <v>40</v>
      </c>
      <c r="G55" s="16" t="s">
        <v>372</v>
      </c>
      <c r="H55" s="44"/>
      <c r="I55" s="44"/>
    </row>
    <row r="56" spans="1:9" ht="14.25">
      <c r="A56" s="8">
        <v>53</v>
      </c>
      <c r="B56" s="11" t="s">
        <v>122</v>
      </c>
      <c r="C56" s="11" t="s">
        <v>123</v>
      </c>
      <c r="D56" s="66"/>
      <c r="E56" s="12">
        <v>200</v>
      </c>
      <c r="F56" s="58">
        <v>20</v>
      </c>
      <c r="G56" s="24" t="s">
        <v>8</v>
      </c>
      <c r="H56" s="44"/>
      <c r="I56" s="44"/>
    </row>
    <row r="57" spans="1:9" ht="27">
      <c r="A57" s="8">
        <v>54</v>
      </c>
      <c r="B57" s="20" t="s">
        <v>124</v>
      </c>
      <c r="C57" s="8" t="s">
        <v>373</v>
      </c>
      <c r="D57" s="8" t="s">
        <v>125</v>
      </c>
      <c r="E57" s="9">
        <v>20</v>
      </c>
      <c r="F57" s="61">
        <v>6.3</v>
      </c>
      <c r="G57" s="8" t="s">
        <v>364</v>
      </c>
      <c r="H57" s="44"/>
      <c r="I57" s="44"/>
    </row>
    <row r="58" spans="1:9" ht="14.25">
      <c r="A58" s="8">
        <v>55</v>
      </c>
      <c r="B58" s="8" t="s">
        <v>126</v>
      </c>
      <c r="C58" s="8" t="s">
        <v>383</v>
      </c>
      <c r="D58" s="8" t="s">
        <v>127</v>
      </c>
      <c r="E58" s="9">
        <v>85</v>
      </c>
      <c r="F58" s="61">
        <v>22.26</v>
      </c>
      <c r="G58" s="8" t="s">
        <v>356</v>
      </c>
      <c r="H58" s="44"/>
      <c r="I58" s="44"/>
    </row>
    <row r="59" spans="1:9" ht="27">
      <c r="A59" s="8">
        <v>56</v>
      </c>
      <c r="B59" s="21" t="s">
        <v>339</v>
      </c>
      <c r="C59" s="21" t="s">
        <v>374</v>
      </c>
      <c r="D59" s="8" t="s">
        <v>340</v>
      </c>
      <c r="E59" s="22">
        <v>25</v>
      </c>
      <c r="F59" s="61">
        <v>25</v>
      </c>
      <c r="G59" s="8" t="s">
        <v>375</v>
      </c>
      <c r="H59" s="44"/>
      <c r="I59" s="44"/>
    </row>
    <row r="60" spans="1:9" ht="27">
      <c r="A60" s="8">
        <v>57</v>
      </c>
      <c r="B60" s="8" t="s">
        <v>376</v>
      </c>
      <c r="C60" s="11" t="s">
        <v>377</v>
      </c>
      <c r="D60" s="8" t="s">
        <v>378</v>
      </c>
      <c r="E60" s="23">
        <v>44.2</v>
      </c>
      <c r="F60" s="61">
        <v>1.42</v>
      </c>
      <c r="G60" s="24" t="s">
        <v>8</v>
      </c>
      <c r="H60" s="45"/>
      <c r="I60" s="44"/>
    </row>
    <row r="61" spans="1:9" ht="27">
      <c r="A61" s="8">
        <v>58</v>
      </c>
      <c r="B61" s="8" t="s">
        <v>379</v>
      </c>
      <c r="C61" s="11" t="s">
        <v>380</v>
      </c>
      <c r="D61" s="8" t="s">
        <v>381</v>
      </c>
      <c r="E61" s="23">
        <f>27-0.0182</f>
        <v>26.9818</v>
      </c>
      <c r="F61" s="61">
        <v>0</v>
      </c>
      <c r="G61" s="24" t="s">
        <v>8</v>
      </c>
      <c r="H61" s="45"/>
      <c r="I61" s="44"/>
    </row>
    <row r="62" spans="1:9" ht="14.25">
      <c r="A62" s="66" t="s">
        <v>382</v>
      </c>
      <c r="B62" s="66"/>
      <c r="C62" s="66"/>
      <c r="D62" s="66"/>
      <c r="E62" s="9">
        <f>SUM(E4:E61)</f>
        <v>2383</v>
      </c>
      <c r="F62" s="61">
        <f>SUM(F4:F61)</f>
        <v>979.612</v>
      </c>
      <c r="G62" s="8"/>
      <c r="H62" s="45"/>
      <c r="I62" s="44"/>
    </row>
    <row r="63" spans="1:10" s="46" customFormat="1" ht="44.25" customHeight="1">
      <c r="A63" s="78" t="s">
        <v>419</v>
      </c>
      <c r="B63" s="79"/>
      <c r="C63" s="79"/>
      <c r="D63" s="79"/>
      <c r="E63" s="79"/>
      <c r="F63" s="79"/>
      <c r="G63" s="79"/>
      <c r="H63" s="79"/>
      <c r="I63" s="80"/>
      <c r="J63" s="49"/>
    </row>
  </sheetData>
  <sheetProtection/>
  <mergeCells count="20">
    <mergeCell ref="A63:I63"/>
    <mergeCell ref="A2:B2"/>
    <mergeCell ref="D5:D6"/>
    <mergeCell ref="D27:D31"/>
    <mergeCell ref="D24:D26"/>
    <mergeCell ref="D10:D14"/>
    <mergeCell ref="D7:D9"/>
    <mergeCell ref="D37:D40"/>
    <mergeCell ref="D41:D43"/>
    <mergeCell ref="A62:D62"/>
    <mergeCell ref="A1:I1"/>
    <mergeCell ref="D32:D33"/>
    <mergeCell ref="D35:D36"/>
    <mergeCell ref="D44:D47"/>
    <mergeCell ref="D53:D54"/>
    <mergeCell ref="D55:D56"/>
    <mergeCell ref="D15:D17"/>
    <mergeCell ref="D18:D20"/>
    <mergeCell ref="D21:D23"/>
    <mergeCell ref="D48:D52"/>
  </mergeCells>
  <printOptions/>
  <pageMargins left="0.7086614173228347" right="0.7086614173228347" top="0.55" bottom="0.7480314960629921"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55">
      <selection activeCell="B80" sqref="B80"/>
    </sheetView>
  </sheetViews>
  <sheetFormatPr defaultColWidth="9.00390625" defaultRowHeight="14.25"/>
  <cols>
    <col min="1" max="1" width="3.625" style="0" customWidth="1"/>
    <col min="3" max="3" width="24.125" style="0" customWidth="1"/>
    <col min="4" max="4" width="8.625" style="0" customWidth="1"/>
    <col min="5" max="5" width="8.25390625" style="0" customWidth="1"/>
    <col min="6" max="6" width="13.875" style="64" customWidth="1"/>
    <col min="7" max="7" width="32.75390625" style="2" customWidth="1"/>
    <col min="8" max="8" width="15.375" style="0" customWidth="1"/>
    <col min="10" max="10" width="9.50390625" style="0" bestFit="1" customWidth="1"/>
  </cols>
  <sheetData>
    <row r="1" spans="1:9" ht="20.25">
      <c r="A1" s="75" t="s">
        <v>395</v>
      </c>
      <c r="B1" s="75"/>
      <c r="C1" s="75"/>
      <c r="D1" s="75"/>
      <c r="E1" s="75"/>
      <c r="F1" s="75"/>
      <c r="G1" s="75"/>
      <c r="H1" s="75"/>
      <c r="I1" s="75"/>
    </row>
    <row r="2" spans="1:3" ht="14.25">
      <c r="A2" s="71" t="s">
        <v>128</v>
      </c>
      <c r="B2" s="71"/>
      <c r="C2" s="71"/>
    </row>
    <row r="3" spans="1:9" ht="54">
      <c r="A3" s="24" t="s">
        <v>0</v>
      </c>
      <c r="B3" s="24" t="s">
        <v>129</v>
      </c>
      <c r="C3" s="24" t="s">
        <v>1</v>
      </c>
      <c r="D3" s="24" t="s">
        <v>2</v>
      </c>
      <c r="E3" s="24" t="s">
        <v>391</v>
      </c>
      <c r="F3" s="55" t="s">
        <v>355</v>
      </c>
      <c r="G3" s="50" t="s">
        <v>131</v>
      </c>
      <c r="H3" s="25" t="s">
        <v>415</v>
      </c>
      <c r="I3" s="25" t="s">
        <v>416</v>
      </c>
    </row>
    <row r="4" spans="1:9" ht="27">
      <c r="A4" s="26">
        <v>1</v>
      </c>
      <c r="B4" s="72" t="s">
        <v>27</v>
      </c>
      <c r="C4" s="26" t="s">
        <v>132</v>
      </c>
      <c r="D4" s="26" t="s">
        <v>133</v>
      </c>
      <c r="E4" s="26">
        <v>47</v>
      </c>
      <c r="F4" s="56">
        <v>47</v>
      </c>
      <c r="G4" s="51" t="s">
        <v>386</v>
      </c>
      <c r="H4" s="44"/>
      <c r="I4" s="44"/>
    </row>
    <row r="5" spans="1:9" ht="27">
      <c r="A5" s="26">
        <v>2</v>
      </c>
      <c r="B5" s="72"/>
      <c r="C5" s="26" t="s">
        <v>134</v>
      </c>
      <c r="D5" s="26" t="s">
        <v>135</v>
      </c>
      <c r="E5" s="26">
        <v>18</v>
      </c>
      <c r="F5" s="56">
        <v>18</v>
      </c>
      <c r="G5" s="51" t="s">
        <v>386</v>
      </c>
      <c r="H5" s="44"/>
      <c r="I5" s="44"/>
    </row>
    <row r="6" spans="1:9" ht="14.25">
      <c r="A6" s="26">
        <v>3</v>
      </c>
      <c r="B6" s="26" t="s">
        <v>37</v>
      </c>
      <c r="C6" s="26" t="s">
        <v>136</v>
      </c>
      <c r="D6" s="26" t="s">
        <v>137</v>
      </c>
      <c r="E6" s="26">
        <v>11</v>
      </c>
      <c r="F6" s="56">
        <v>11</v>
      </c>
      <c r="G6" s="51" t="s">
        <v>386</v>
      </c>
      <c r="H6" s="44"/>
      <c r="I6" s="44"/>
    </row>
    <row r="7" spans="1:9" ht="27">
      <c r="A7" s="26">
        <v>4</v>
      </c>
      <c r="B7" s="72" t="s">
        <v>3</v>
      </c>
      <c r="C7" s="26" t="s">
        <v>138</v>
      </c>
      <c r="D7" s="26" t="s">
        <v>139</v>
      </c>
      <c r="E7" s="26">
        <v>150</v>
      </c>
      <c r="F7" s="56">
        <v>150</v>
      </c>
      <c r="G7" s="51" t="s">
        <v>386</v>
      </c>
      <c r="H7" s="44"/>
      <c r="I7" s="44"/>
    </row>
    <row r="8" spans="1:9" ht="27">
      <c r="A8" s="26">
        <v>5</v>
      </c>
      <c r="B8" s="72"/>
      <c r="C8" s="26" t="s">
        <v>88</v>
      </c>
      <c r="D8" s="26" t="s">
        <v>140</v>
      </c>
      <c r="E8" s="26">
        <v>20</v>
      </c>
      <c r="F8" s="56">
        <v>0.02</v>
      </c>
      <c r="G8" s="51" t="s">
        <v>386</v>
      </c>
      <c r="H8" s="44"/>
      <c r="I8" s="44"/>
    </row>
    <row r="9" spans="1:9" ht="14.25">
      <c r="A9" s="26">
        <v>6</v>
      </c>
      <c r="B9" s="72"/>
      <c r="C9" s="26" t="s">
        <v>141</v>
      </c>
      <c r="D9" s="26" t="s">
        <v>90</v>
      </c>
      <c r="E9" s="26">
        <v>21</v>
      </c>
      <c r="F9" s="56">
        <v>12.978</v>
      </c>
      <c r="G9" s="51" t="s">
        <v>386</v>
      </c>
      <c r="H9" s="52"/>
      <c r="I9" s="44"/>
    </row>
    <row r="10" spans="1:9" ht="14.25">
      <c r="A10" s="26">
        <v>7</v>
      </c>
      <c r="B10" s="72" t="s">
        <v>13</v>
      </c>
      <c r="C10" s="26" t="s">
        <v>142</v>
      </c>
      <c r="D10" s="26" t="s">
        <v>12</v>
      </c>
      <c r="E10" s="26">
        <v>90</v>
      </c>
      <c r="F10" s="56">
        <v>90</v>
      </c>
      <c r="G10" s="51" t="s">
        <v>386</v>
      </c>
      <c r="H10" s="44"/>
      <c r="I10" s="44"/>
    </row>
    <row r="11" spans="1:9" ht="27">
      <c r="A11" s="26">
        <v>8</v>
      </c>
      <c r="B11" s="72"/>
      <c r="C11" s="26" t="s">
        <v>143</v>
      </c>
      <c r="D11" s="26" t="s">
        <v>144</v>
      </c>
      <c r="E11" s="26">
        <v>160</v>
      </c>
      <c r="F11" s="56">
        <v>160</v>
      </c>
      <c r="G11" s="51" t="s">
        <v>386</v>
      </c>
      <c r="H11" s="44"/>
      <c r="I11" s="44"/>
    </row>
    <row r="12" spans="1:9" ht="27">
      <c r="A12" s="26">
        <v>9</v>
      </c>
      <c r="B12" s="26" t="s">
        <v>28</v>
      </c>
      <c r="C12" s="26" t="s">
        <v>55</v>
      </c>
      <c r="D12" s="26" t="s">
        <v>49</v>
      </c>
      <c r="E12" s="26">
        <v>4.6</v>
      </c>
      <c r="F12" s="56">
        <v>4.6</v>
      </c>
      <c r="G12" s="51" t="s">
        <v>386</v>
      </c>
      <c r="H12" s="44"/>
      <c r="I12" s="44"/>
    </row>
    <row r="13" spans="1:9" ht="27">
      <c r="A13" s="26">
        <v>10</v>
      </c>
      <c r="B13" s="72" t="s">
        <v>14</v>
      </c>
      <c r="C13" s="26" t="s">
        <v>145</v>
      </c>
      <c r="D13" s="26" t="s">
        <v>99</v>
      </c>
      <c r="E13" s="26">
        <v>100</v>
      </c>
      <c r="F13" s="56">
        <v>15.66235</v>
      </c>
      <c r="G13" s="51" t="s">
        <v>386</v>
      </c>
      <c r="H13" s="44"/>
      <c r="I13" s="44"/>
    </row>
    <row r="14" spans="1:9" ht="27">
      <c r="A14" s="26">
        <v>11</v>
      </c>
      <c r="B14" s="72"/>
      <c r="C14" s="26" t="s">
        <v>146</v>
      </c>
      <c r="D14" s="26" t="s">
        <v>99</v>
      </c>
      <c r="E14" s="26">
        <v>15</v>
      </c>
      <c r="F14" s="56">
        <v>0</v>
      </c>
      <c r="G14" s="51" t="s">
        <v>386</v>
      </c>
      <c r="H14" s="44"/>
      <c r="I14" s="44"/>
    </row>
    <row r="15" spans="1:9" ht="27">
      <c r="A15" s="26">
        <v>12</v>
      </c>
      <c r="B15" s="26" t="s">
        <v>38</v>
      </c>
      <c r="C15" s="26" t="s">
        <v>147</v>
      </c>
      <c r="D15" s="26" t="s">
        <v>60</v>
      </c>
      <c r="E15" s="26">
        <v>20</v>
      </c>
      <c r="F15" s="56">
        <v>20</v>
      </c>
      <c r="G15" s="51" t="s">
        <v>386</v>
      </c>
      <c r="H15" s="44"/>
      <c r="I15" s="44"/>
    </row>
    <row r="16" spans="1:9" ht="27">
      <c r="A16" s="26">
        <v>13</v>
      </c>
      <c r="B16" s="72" t="s">
        <v>148</v>
      </c>
      <c r="C16" s="26" t="s">
        <v>149</v>
      </c>
      <c r="D16" s="26" t="s">
        <v>150</v>
      </c>
      <c r="E16" s="26">
        <v>65</v>
      </c>
      <c r="F16" s="56">
        <v>65</v>
      </c>
      <c r="G16" s="51" t="s">
        <v>386</v>
      </c>
      <c r="H16" s="44"/>
      <c r="I16" s="44"/>
    </row>
    <row r="17" spans="1:9" ht="27">
      <c r="A17" s="26">
        <v>14</v>
      </c>
      <c r="B17" s="72"/>
      <c r="C17" s="26" t="s">
        <v>151</v>
      </c>
      <c r="D17" s="26" t="s">
        <v>152</v>
      </c>
      <c r="E17" s="26">
        <v>18.8</v>
      </c>
      <c r="F17" s="56">
        <v>18.8</v>
      </c>
      <c r="G17" s="51" t="s">
        <v>386</v>
      </c>
      <c r="H17" s="44"/>
      <c r="I17" s="44"/>
    </row>
    <row r="18" spans="1:9" ht="14.25">
      <c r="A18" s="26">
        <v>15</v>
      </c>
      <c r="B18" s="72"/>
      <c r="C18" s="26" t="s">
        <v>153</v>
      </c>
      <c r="D18" s="26" t="s">
        <v>154</v>
      </c>
      <c r="E18" s="26">
        <v>9.25</v>
      </c>
      <c r="F18" s="56">
        <v>9.25</v>
      </c>
      <c r="G18" s="51" t="s">
        <v>386</v>
      </c>
      <c r="H18" s="44"/>
      <c r="I18" s="44"/>
    </row>
    <row r="19" spans="1:9" ht="14.25">
      <c r="A19" s="26">
        <v>16</v>
      </c>
      <c r="B19" s="72" t="s">
        <v>7</v>
      </c>
      <c r="C19" s="26" t="s">
        <v>155</v>
      </c>
      <c r="D19" s="26" t="s">
        <v>156</v>
      </c>
      <c r="E19" s="26">
        <v>9.9</v>
      </c>
      <c r="F19" s="56">
        <v>9.9</v>
      </c>
      <c r="G19" s="51" t="s">
        <v>386</v>
      </c>
      <c r="H19" s="44"/>
      <c r="I19" s="44"/>
    </row>
    <row r="20" spans="1:9" ht="14.25">
      <c r="A20" s="26">
        <v>17</v>
      </c>
      <c r="B20" s="72"/>
      <c r="C20" s="26" t="s">
        <v>157</v>
      </c>
      <c r="D20" s="26" t="s">
        <v>40</v>
      </c>
      <c r="E20" s="26">
        <v>1.1</v>
      </c>
      <c r="F20" s="56">
        <v>0.25</v>
      </c>
      <c r="G20" s="51" t="s">
        <v>386</v>
      </c>
      <c r="H20" s="44"/>
      <c r="I20" s="44"/>
    </row>
    <row r="21" spans="1:9" ht="27">
      <c r="A21" s="26">
        <v>18</v>
      </c>
      <c r="B21" s="72"/>
      <c r="C21" s="26" t="s">
        <v>158</v>
      </c>
      <c r="D21" s="26" t="s">
        <v>6</v>
      </c>
      <c r="E21" s="57">
        <v>7.9</v>
      </c>
      <c r="F21" s="56">
        <v>0.178</v>
      </c>
      <c r="G21" s="51" t="s">
        <v>386</v>
      </c>
      <c r="H21" s="44"/>
      <c r="I21" s="44"/>
    </row>
    <row r="22" spans="1:9" ht="27">
      <c r="A22" s="26">
        <v>19</v>
      </c>
      <c r="B22" s="72"/>
      <c r="C22" s="26" t="s">
        <v>159</v>
      </c>
      <c r="D22" s="26" t="s">
        <v>6</v>
      </c>
      <c r="E22" s="57">
        <v>46.52</v>
      </c>
      <c r="F22" s="56">
        <v>46.52</v>
      </c>
      <c r="G22" s="51" t="s">
        <v>386</v>
      </c>
      <c r="H22" s="44"/>
      <c r="I22" s="44"/>
    </row>
    <row r="23" spans="1:9" ht="14.25">
      <c r="A23" s="26">
        <v>20</v>
      </c>
      <c r="B23" s="72"/>
      <c r="C23" s="26" t="s">
        <v>160</v>
      </c>
      <c r="D23" s="26" t="s">
        <v>10</v>
      </c>
      <c r="E23" s="57">
        <v>2.21</v>
      </c>
      <c r="F23" s="56">
        <v>2.21</v>
      </c>
      <c r="G23" s="51" t="s">
        <v>386</v>
      </c>
      <c r="H23" s="44"/>
      <c r="I23" s="44"/>
    </row>
    <row r="24" spans="1:9" ht="14.25">
      <c r="A24" s="26">
        <v>21</v>
      </c>
      <c r="B24" s="72" t="s">
        <v>16</v>
      </c>
      <c r="C24" s="26" t="s">
        <v>161</v>
      </c>
      <c r="D24" s="26" t="s">
        <v>162</v>
      </c>
      <c r="E24" s="57">
        <v>42.32</v>
      </c>
      <c r="F24" s="56">
        <v>42.32</v>
      </c>
      <c r="G24" s="51" t="s">
        <v>386</v>
      </c>
      <c r="H24" s="44"/>
      <c r="I24" s="44"/>
    </row>
    <row r="25" spans="1:9" ht="27">
      <c r="A25" s="26">
        <v>22</v>
      </c>
      <c r="B25" s="72"/>
      <c r="C25" s="26" t="s">
        <v>163</v>
      </c>
      <c r="D25" s="26" t="s">
        <v>164</v>
      </c>
      <c r="E25" s="57">
        <v>44.4</v>
      </c>
      <c r="F25" s="56">
        <v>44.4</v>
      </c>
      <c r="G25" s="51" t="s">
        <v>386</v>
      </c>
      <c r="H25" s="44"/>
      <c r="I25" s="44"/>
    </row>
    <row r="26" spans="1:9" ht="14.25">
      <c r="A26" s="26">
        <v>23</v>
      </c>
      <c r="B26" s="72"/>
      <c r="C26" s="26" t="s">
        <v>165</v>
      </c>
      <c r="D26" s="26" t="s">
        <v>166</v>
      </c>
      <c r="E26" s="57">
        <v>36.85</v>
      </c>
      <c r="F26" s="56">
        <v>36.85</v>
      </c>
      <c r="G26" s="51" t="s">
        <v>386</v>
      </c>
      <c r="H26" s="44"/>
      <c r="I26" s="44"/>
    </row>
    <row r="27" spans="1:9" ht="14.25">
      <c r="A27" s="26">
        <v>24</v>
      </c>
      <c r="B27" s="72"/>
      <c r="C27" s="26" t="s">
        <v>167</v>
      </c>
      <c r="D27" s="26" t="s">
        <v>168</v>
      </c>
      <c r="E27" s="57">
        <v>37.96</v>
      </c>
      <c r="F27" s="56">
        <v>37.96</v>
      </c>
      <c r="G27" s="51" t="s">
        <v>386</v>
      </c>
      <c r="H27" s="44"/>
      <c r="I27" s="44"/>
    </row>
    <row r="28" spans="1:9" ht="14.25">
      <c r="A28" s="26">
        <v>25</v>
      </c>
      <c r="B28" s="72" t="s">
        <v>30</v>
      </c>
      <c r="C28" s="26" t="s">
        <v>169</v>
      </c>
      <c r="D28" s="26" t="s">
        <v>170</v>
      </c>
      <c r="E28" s="26">
        <v>13.2</v>
      </c>
      <c r="F28" s="56">
        <v>13.2</v>
      </c>
      <c r="G28" s="51" t="s">
        <v>386</v>
      </c>
      <c r="H28" s="44"/>
      <c r="I28" s="44"/>
    </row>
    <row r="29" spans="1:9" ht="14.25">
      <c r="A29" s="26">
        <v>26</v>
      </c>
      <c r="B29" s="72"/>
      <c r="C29" s="26" t="s">
        <v>171</v>
      </c>
      <c r="D29" s="26" t="s">
        <v>29</v>
      </c>
      <c r="E29" s="26">
        <v>10</v>
      </c>
      <c r="F29" s="56">
        <v>10</v>
      </c>
      <c r="G29" s="51" t="s">
        <v>386</v>
      </c>
      <c r="H29" s="44"/>
      <c r="I29" s="44"/>
    </row>
    <row r="30" spans="1:9" ht="14.25">
      <c r="A30" s="26">
        <v>27</v>
      </c>
      <c r="B30" s="72"/>
      <c r="C30" s="26" t="s">
        <v>50</v>
      </c>
      <c r="D30" s="26" t="s">
        <v>29</v>
      </c>
      <c r="E30" s="26">
        <v>4.5</v>
      </c>
      <c r="F30" s="56">
        <v>4.5</v>
      </c>
      <c r="G30" s="51" t="s">
        <v>386</v>
      </c>
      <c r="H30" s="44"/>
      <c r="I30" s="44"/>
    </row>
    <row r="31" spans="1:9" ht="14.25">
      <c r="A31" s="26">
        <v>28</v>
      </c>
      <c r="B31" s="72"/>
      <c r="C31" s="26" t="s">
        <v>172</v>
      </c>
      <c r="D31" s="26" t="s">
        <v>173</v>
      </c>
      <c r="E31" s="26">
        <v>8.1</v>
      </c>
      <c r="F31" s="56">
        <v>8.1</v>
      </c>
      <c r="G31" s="51" t="s">
        <v>386</v>
      </c>
      <c r="H31" s="44"/>
      <c r="I31" s="44"/>
    </row>
    <row r="32" spans="1:9" ht="14.25">
      <c r="A32" s="26">
        <v>29</v>
      </c>
      <c r="B32" s="72" t="s">
        <v>127</v>
      </c>
      <c r="C32" s="26" t="s">
        <v>174</v>
      </c>
      <c r="D32" s="26" t="s">
        <v>175</v>
      </c>
      <c r="E32" s="26">
        <v>6.4</v>
      </c>
      <c r="F32" s="56">
        <v>3.7045</v>
      </c>
      <c r="G32" s="51" t="s">
        <v>386</v>
      </c>
      <c r="H32" s="44"/>
      <c r="I32" s="44"/>
    </row>
    <row r="33" spans="1:9" ht="27">
      <c r="A33" s="26">
        <v>30</v>
      </c>
      <c r="B33" s="72"/>
      <c r="C33" s="26" t="s">
        <v>176</v>
      </c>
      <c r="D33" s="26" t="s">
        <v>344</v>
      </c>
      <c r="E33" s="26">
        <v>45</v>
      </c>
      <c r="F33" s="56">
        <v>45</v>
      </c>
      <c r="G33" s="51" t="s">
        <v>352</v>
      </c>
      <c r="H33" s="44"/>
      <c r="I33" s="44"/>
    </row>
    <row r="34" spans="1:9" ht="27">
      <c r="A34" s="26">
        <v>31</v>
      </c>
      <c r="B34" s="72" t="s">
        <v>19</v>
      </c>
      <c r="C34" s="26" t="s">
        <v>177</v>
      </c>
      <c r="D34" s="26" t="s">
        <v>345</v>
      </c>
      <c r="E34" s="26">
        <v>13</v>
      </c>
      <c r="F34" s="56">
        <v>13</v>
      </c>
      <c r="G34" s="51" t="s">
        <v>387</v>
      </c>
      <c r="H34" s="44"/>
      <c r="I34" s="44"/>
    </row>
    <row r="35" spans="1:9" ht="14.25">
      <c r="A35" s="26">
        <v>32</v>
      </c>
      <c r="B35" s="72"/>
      <c r="C35" s="26" t="s">
        <v>178</v>
      </c>
      <c r="D35" s="26" t="s">
        <v>20</v>
      </c>
      <c r="E35" s="26">
        <v>20</v>
      </c>
      <c r="F35" s="56">
        <v>20</v>
      </c>
      <c r="G35" s="51" t="s">
        <v>386</v>
      </c>
      <c r="H35" s="44"/>
      <c r="I35" s="44"/>
    </row>
    <row r="36" spans="1:9" ht="40.5">
      <c r="A36" s="26">
        <v>33</v>
      </c>
      <c r="B36" s="26" t="s">
        <v>179</v>
      </c>
      <c r="C36" s="26" t="s">
        <v>180</v>
      </c>
      <c r="D36" s="26" t="s">
        <v>181</v>
      </c>
      <c r="E36" s="26">
        <v>28</v>
      </c>
      <c r="F36" s="56">
        <v>2.6939</v>
      </c>
      <c r="G36" s="51" t="s">
        <v>386</v>
      </c>
      <c r="H36" s="44"/>
      <c r="I36" s="44"/>
    </row>
    <row r="37" spans="1:9" ht="14.25">
      <c r="A37" s="26">
        <v>34</v>
      </c>
      <c r="B37" s="72" t="s">
        <v>34</v>
      </c>
      <c r="C37" s="26" t="s">
        <v>182</v>
      </c>
      <c r="D37" s="26" t="s">
        <v>393</v>
      </c>
      <c r="E37" s="26">
        <v>27.05</v>
      </c>
      <c r="F37" s="56">
        <v>25.0002</v>
      </c>
      <c r="G37" s="51" t="s">
        <v>388</v>
      </c>
      <c r="H37" s="44"/>
      <c r="I37" s="44"/>
    </row>
    <row r="38" spans="1:9" ht="14.25">
      <c r="A38" s="26">
        <v>35</v>
      </c>
      <c r="B38" s="72"/>
      <c r="C38" s="26" t="s">
        <v>183</v>
      </c>
      <c r="D38" s="26" t="s">
        <v>115</v>
      </c>
      <c r="E38" s="26">
        <v>12</v>
      </c>
      <c r="F38" s="56">
        <v>12</v>
      </c>
      <c r="G38" s="51" t="s">
        <v>386</v>
      </c>
      <c r="H38" s="44"/>
      <c r="I38" s="44"/>
    </row>
    <row r="39" spans="1:9" ht="27">
      <c r="A39" s="26">
        <v>36</v>
      </c>
      <c r="B39" s="72"/>
      <c r="C39" s="26" t="s">
        <v>184</v>
      </c>
      <c r="D39" s="26" t="s">
        <v>346</v>
      </c>
      <c r="E39" s="26">
        <v>10</v>
      </c>
      <c r="F39" s="56">
        <v>10</v>
      </c>
      <c r="G39" s="51" t="s">
        <v>388</v>
      </c>
      <c r="H39" s="44"/>
      <c r="I39" s="44"/>
    </row>
    <row r="40" spans="1:9" ht="27">
      <c r="A40" s="26">
        <v>37</v>
      </c>
      <c r="B40" s="72"/>
      <c r="C40" s="26" t="s">
        <v>185</v>
      </c>
      <c r="D40" s="26" t="s">
        <v>347</v>
      </c>
      <c r="E40" s="26">
        <v>20</v>
      </c>
      <c r="F40" s="56">
        <v>20</v>
      </c>
      <c r="G40" s="51" t="s">
        <v>352</v>
      </c>
      <c r="H40" s="44"/>
      <c r="I40" s="44"/>
    </row>
    <row r="41" spans="1:9" ht="27">
      <c r="A41" s="26">
        <v>38</v>
      </c>
      <c r="B41" s="72"/>
      <c r="C41" s="26" t="s">
        <v>186</v>
      </c>
      <c r="D41" s="26" t="s">
        <v>348</v>
      </c>
      <c r="E41" s="26">
        <v>35</v>
      </c>
      <c r="F41" s="56">
        <v>35</v>
      </c>
      <c r="G41" s="51" t="s">
        <v>388</v>
      </c>
      <c r="H41" s="44"/>
      <c r="I41" s="44"/>
    </row>
    <row r="42" spans="1:9" ht="14.25">
      <c r="A42" s="26">
        <v>39</v>
      </c>
      <c r="B42" s="72"/>
      <c r="C42" s="26" t="s">
        <v>187</v>
      </c>
      <c r="D42" s="26" t="s">
        <v>188</v>
      </c>
      <c r="E42" s="26">
        <v>3.66</v>
      </c>
      <c r="F42" s="56">
        <v>0.2817</v>
      </c>
      <c r="G42" s="51" t="s">
        <v>386</v>
      </c>
      <c r="H42" s="44"/>
      <c r="I42" s="44"/>
    </row>
    <row r="43" spans="1:9" ht="14.25">
      <c r="A43" s="26">
        <v>40</v>
      </c>
      <c r="B43" s="72"/>
      <c r="C43" s="26" t="s">
        <v>189</v>
      </c>
      <c r="D43" s="26" t="s">
        <v>190</v>
      </c>
      <c r="E43" s="26">
        <v>13.4</v>
      </c>
      <c r="F43" s="56">
        <v>13.4</v>
      </c>
      <c r="G43" s="51" t="s">
        <v>386</v>
      </c>
      <c r="H43" s="44"/>
      <c r="I43" s="44"/>
    </row>
    <row r="44" spans="1:9" ht="14.25">
      <c r="A44" s="26">
        <v>41</v>
      </c>
      <c r="B44" s="72"/>
      <c r="C44" s="26" t="s">
        <v>191</v>
      </c>
      <c r="D44" s="26" t="s">
        <v>349</v>
      </c>
      <c r="E44" s="26">
        <v>35</v>
      </c>
      <c r="F44" s="56">
        <v>35</v>
      </c>
      <c r="G44" s="51" t="s">
        <v>352</v>
      </c>
      <c r="H44" s="44"/>
      <c r="I44" s="44"/>
    </row>
    <row r="45" spans="1:9" ht="27">
      <c r="A45" s="26">
        <v>42</v>
      </c>
      <c r="B45" s="72"/>
      <c r="C45" s="26" t="s">
        <v>192</v>
      </c>
      <c r="D45" s="26" t="s">
        <v>350</v>
      </c>
      <c r="E45" s="26">
        <v>14</v>
      </c>
      <c r="F45" s="56">
        <v>14</v>
      </c>
      <c r="G45" s="51" t="s">
        <v>388</v>
      </c>
      <c r="H45" s="44"/>
      <c r="I45" s="44"/>
    </row>
    <row r="46" spans="1:9" ht="67.5">
      <c r="A46" s="26">
        <v>43</v>
      </c>
      <c r="B46" s="72" t="s">
        <v>22</v>
      </c>
      <c r="C46" s="26" t="s">
        <v>193</v>
      </c>
      <c r="D46" s="26" t="s">
        <v>23</v>
      </c>
      <c r="E46" s="26">
        <v>155</v>
      </c>
      <c r="F46" s="56">
        <v>155</v>
      </c>
      <c r="G46" s="51" t="s">
        <v>386</v>
      </c>
      <c r="H46" s="44"/>
      <c r="I46" s="44"/>
    </row>
    <row r="47" spans="1:9" ht="27">
      <c r="A47" s="26">
        <v>44</v>
      </c>
      <c r="B47" s="72"/>
      <c r="C47" s="26" t="s">
        <v>194</v>
      </c>
      <c r="D47" s="26" t="s">
        <v>195</v>
      </c>
      <c r="E47" s="26">
        <v>70</v>
      </c>
      <c r="F47" s="56">
        <v>70</v>
      </c>
      <c r="G47" s="51" t="s">
        <v>386</v>
      </c>
      <c r="H47" s="44"/>
      <c r="I47" s="44"/>
    </row>
    <row r="48" spans="1:9" ht="14.25">
      <c r="A48" s="26">
        <v>45</v>
      </c>
      <c r="B48" s="72" t="s">
        <v>26</v>
      </c>
      <c r="C48" s="26" t="s">
        <v>196</v>
      </c>
      <c r="D48" s="26" t="s">
        <v>197</v>
      </c>
      <c r="E48" s="26">
        <v>20</v>
      </c>
      <c r="F48" s="56">
        <v>20</v>
      </c>
      <c r="G48" s="51" t="s">
        <v>386</v>
      </c>
      <c r="H48" s="44"/>
      <c r="I48" s="44"/>
    </row>
    <row r="49" spans="1:9" ht="14.25">
      <c r="A49" s="26">
        <v>46</v>
      </c>
      <c r="B49" s="72"/>
      <c r="C49" s="26" t="s">
        <v>198</v>
      </c>
      <c r="D49" s="26" t="s">
        <v>199</v>
      </c>
      <c r="E49" s="26">
        <v>50</v>
      </c>
      <c r="F49" s="56">
        <v>9.502</v>
      </c>
      <c r="G49" s="51" t="s">
        <v>386</v>
      </c>
      <c r="H49" s="44"/>
      <c r="I49" s="44"/>
    </row>
    <row r="50" spans="1:9" ht="14.25">
      <c r="A50" s="26">
        <v>47</v>
      </c>
      <c r="B50" s="72" t="s">
        <v>32</v>
      </c>
      <c r="C50" s="26" t="s">
        <v>200</v>
      </c>
      <c r="D50" s="26" t="s">
        <v>31</v>
      </c>
      <c r="E50" s="26">
        <v>10</v>
      </c>
      <c r="F50" s="56">
        <v>1.63</v>
      </c>
      <c r="G50" s="51" t="s">
        <v>386</v>
      </c>
      <c r="H50" s="44"/>
      <c r="I50" s="44"/>
    </row>
    <row r="51" spans="1:9" ht="14.25">
      <c r="A51" s="26">
        <v>48</v>
      </c>
      <c r="B51" s="72"/>
      <c r="C51" s="26" t="s">
        <v>201</v>
      </c>
      <c r="D51" s="26" t="s">
        <v>33</v>
      </c>
      <c r="E51" s="26">
        <v>11.34</v>
      </c>
      <c r="F51" s="56">
        <v>2.5488</v>
      </c>
      <c r="G51" s="51" t="s">
        <v>386</v>
      </c>
      <c r="H51" s="44"/>
      <c r="I51" s="44"/>
    </row>
    <row r="52" spans="1:9" ht="27">
      <c r="A52" s="26">
        <v>49</v>
      </c>
      <c r="B52" s="72"/>
      <c r="C52" s="26" t="s">
        <v>202</v>
      </c>
      <c r="D52" s="26" t="s">
        <v>31</v>
      </c>
      <c r="E52" s="26">
        <v>2.91</v>
      </c>
      <c r="F52" s="56">
        <v>1.29</v>
      </c>
      <c r="G52" s="51" t="s">
        <v>386</v>
      </c>
      <c r="H52" s="44"/>
      <c r="I52" s="44"/>
    </row>
    <row r="53" spans="1:9" ht="14.25">
      <c r="A53" s="26">
        <v>50</v>
      </c>
      <c r="B53" s="72"/>
      <c r="C53" s="26" t="s">
        <v>203</v>
      </c>
      <c r="D53" s="26" t="s">
        <v>31</v>
      </c>
      <c r="E53" s="26">
        <v>40</v>
      </c>
      <c r="F53" s="56">
        <v>40</v>
      </c>
      <c r="G53" s="51" t="s">
        <v>386</v>
      </c>
      <c r="H53" s="44"/>
      <c r="I53" s="44"/>
    </row>
    <row r="54" spans="1:9" ht="14.25">
      <c r="A54" s="26">
        <v>51</v>
      </c>
      <c r="B54" s="72"/>
      <c r="C54" s="26" t="s">
        <v>204</v>
      </c>
      <c r="D54" s="26" t="s">
        <v>31</v>
      </c>
      <c r="E54" s="26">
        <v>16</v>
      </c>
      <c r="F54" s="56">
        <v>16</v>
      </c>
      <c r="G54" s="51" t="s">
        <v>386</v>
      </c>
      <c r="H54" s="44"/>
      <c r="I54" s="44"/>
    </row>
    <row r="55" spans="1:9" ht="14.25">
      <c r="A55" s="26">
        <v>52</v>
      </c>
      <c r="B55" s="72"/>
      <c r="C55" s="26" t="s">
        <v>205</v>
      </c>
      <c r="D55" s="26" t="s">
        <v>31</v>
      </c>
      <c r="E55" s="26">
        <v>5.8</v>
      </c>
      <c r="F55" s="56">
        <v>1.927</v>
      </c>
      <c r="G55" s="51" t="s">
        <v>386</v>
      </c>
      <c r="H55" s="44"/>
      <c r="I55" s="44"/>
    </row>
    <row r="56" spans="1:9" ht="27">
      <c r="A56" s="26">
        <v>53</v>
      </c>
      <c r="B56" s="72"/>
      <c r="C56" s="26" t="s">
        <v>206</v>
      </c>
      <c r="D56" s="26" t="s">
        <v>33</v>
      </c>
      <c r="E56" s="26">
        <v>2.4</v>
      </c>
      <c r="F56" s="56">
        <v>0.48</v>
      </c>
      <c r="G56" s="51" t="s">
        <v>386</v>
      </c>
      <c r="H56" s="44"/>
      <c r="I56" s="44"/>
    </row>
    <row r="57" spans="1:9" ht="14.25">
      <c r="A57" s="26">
        <v>54</v>
      </c>
      <c r="B57" s="72"/>
      <c r="C57" s="26" t="s">
        <v>207</v>
      </c>
      <c r="D57" s="26" t="s">
        <v>33</v>
      </c>
      <c r="E57" s="26">
        <v>22.4</v>
      </c>
      <c r="F57" s="56">
        <v>10.54</v>
      </c>
      <c r="G57" s="51" t="s">
        <v>386</v>
      </c>
      <c r="H57" s="44"/>
      <c r="I57" s="44"/>
    </row>
    <row r="58" spans="1:9" ht="14.25">
      <c r="A58" s="26">
        <v>55</v>
      </c>
      <c r="B58" s="72"/>
      <c r="C58" s="26" t="s">
        <v>208</v>
      </c>
      <c r="D58" s="26" t="s">
        <v>33</v>
      </c>
      <c r="E58" s="26">
        <v>40</v>
      </c>
      <c r="F58" s="56">
        <v>40</v>
      </c>
      <c r="G58" s="51" t="s">
        <v>386</v>
      </c>
      <c r="H58" s="44"/>
      <c r="I58" s="44"/>
    </row>
    <row r="59" spans="1:9" ht="27">
      <c r="A59" s="26">
        <v>56</v>
      </c>
      <c r="B59" s="72"/>
      <c r="C59" s="26" t="s">
        <v>209</v>
      </c>
      <c r="D59" s="26" t="s">
        <v>33</v>
      </c>
      <c r="E59" s="26">
        <v>4.28</v>
      </c>
      <c r="F59" s="56">
        <v>0.73</v>
      </c>
      <c r="G59" s="51" t="s">
        <v>386</v>
      </c>
      <c r="H59" s="44"/>
      <c r="I59" s="44"/>
    </row>
    <row r="60" spans="1:9" ht="27">
      <c r="A60" s="26">
        <v>57</v>
      </c>
      <c r="B60" s="72"/>
      <c r="C60" s="26" t="s">
        <v>210</v>
      </c>
      <c r="D60" s="26" t="s">
        <v>33</v>
      </c>
      <c r="E60" s="26">
        <v>9</v>
      </c>
      <c r="F60" s="56">
        <v>3.126</v>
      </c>
      <c r="G60" s="51" t="s">
        <v>386</v>
      </c>
      <c r="H60" s="44"/>
      <c r="I60" s="44"/>
    </row>
    <row r="61" spans="1:9" ht="27">
      <c r="A61" s="26">
        <v>58</v>
      </c>
      <c r="B61" s="26" t="s">
        <v>17</v>
      </c>
      <c r="C61" s="26" t="s">
        <v>94</v>
      </c>
      <c r="D61" s="26" t="s">
        <v>95</v>
      </c>
      <c r="E61" s="26">
        <v>180</v>
      </c>
      <c r="F61" s="56">
        <v>156.45</v>
      </c>
      <c r="G61" s="51" t="s">
        <v>386</v>
      </c>
      <c r="H61" s="44"/>
      <c r="I61" s="44"/>
    </row>
    <row r="62" spans="1:10" s="27" customFormat="1" ht="27">
      <c r="A62" s="26">
        <v>59</v>
      </c>
      <c r="B62" s="26" t="s">
        <v>19</v>
      </c>
      <c r="C62" s="26" t="s">
        <v>211</v>
      </c>
      <c r="D62" s="26" t="s">
        <v>212</v>
      </c>
      <c r="E62" s="26">
        <v>43</v>
      </c>
      <c r="F62" s="56">
        <v>43</v>
      </c>
      <c r="G62" s="51" t="s">
        <v>386</v>
      </c>
      <c r="H62" s="44"/>
      <c r="I62" s="44"/>
      <c r="J62"/>
    </row>
    <row r="63" spans="1:9" s="27" customFormat="1" ht="27">
      <c r="A63" s="26">
        <v>60</v>
      </c>
      <c r="B63" s="26" t="s">
        <v>26</v>
      </c>
      <c r="C63" s="26" t="s">
        <v>213</v>
      </c>
      <c r="D63" s="26" t="s">
        <v>214</v>
      </c>
      <c r="E63" s="26">
        <v>135.2</v>
      </c>
      <c r="F63" s="56">
        <v>135.2</v>
      </c>
      <c r="G63" s="51" t="s">
        <v>386</v>
      </c>
      <c r="H63" s="32"/>
      <c r="I63" s="32"/>
    </row>
    <row r="64" spans="1:9" s="27" customFormat="1" ht="27">
      <c r="A64" s="26">
        <v>61</v>
      </c>
      <c r="B64" s="26" t="s">
        <v>30</v>
      </c>
      <c r="C64" s="28" t="s">
        <v>215</v>
      </c>
      <c r="D64" s="28" t="s">
        <v>216</v>
      </c>
      <c r="E64" s="26">
        <v>156</v>
      </c>
      <c r="F64" s="56">
        <v>156</v>
      </c>
      <c r="G64" s="51" t="s">
        <v>387</v>
      </c>
      <c r="H64" s="32"/>
      <c r="I64" s="32"/>
    </row>
    <row r="65" spans="1:9" ht="14.25">
      <c r="A65" s="72" t="s">
        <v>217</v>
      </c>
      <c r="B65" s="72"/>
      <c r="C65" s="72"/>
      <c r="D65" s="72"/>
      <c r="E65" s="26">
        <f>SUM(E4:E61)</f>
        <v>1936.2500000000005</v>
      </c>
      <c r="F65" s="56">
        <f>SUM(F2:F64)</f>
        <v>1991.2024500000002</v>
      </c>
      <c r="G65" s="51"/>
      <c r="H65" s="44"/>
      <c r="I65" s="44"/>
    </row>
    <row r="66" spans="1:9" ht="20.25">
      <c r="A66" s="74" t="s">
        <v>218</v>
      </c>
      <c r="B66" s="74"/>
      <c r="C66" s="74"/>
      <c r="D66" s="29"/>
      <c r="E66" s="29"/>
      <c r="F66" s="65"/>
      <c r="G66" s="30"/>
      <c r="H66" s="44"/>
      <c r="I66" s="44"/>
    </row>
    <row r="67" spans="1:9" ht="40.5">
      <c r="A67" s="7" t="s">
        <v>0</v>
      </c>
      <c r="B67" s="7" t="s">
        <v>129</v>
      </c>
      <c r="C67" s="7" t="s">
        <v>1</v>
      </c>
      <c r="D67" s="7" t="s">
        <v>2</v>
      </c>
      <c r="E67" s="7" t="s">
        <v>130</v>
      </c>
      <c r="F67" s="55"/>
      <c r="G67" s="81" t="s">
        <v>131</v>
      </c>
      <c r="H67" s="44"/>
      <c r="I67" s="44"/>
    </row>
    <row r="68" spans="1:9" ht="14.25">
      <c r="A68" s="82">
        <v>1</v>
      </c>
      <c r="B68" s="83" t="s">
        <v>53</v>
      </c>
      <c r="C68" s="84" t="s">
        <v>219</v>
      </c>
      <c r="D68" s="84" t="s">
        <v>54</v>
      </c>
      <c r="E68" s="82">
        <v>6</v>
      </c>
      <c r="F68" s="85">
        <v>6</v>
      </c>
      <c r="G68" s="86" t="s">
        <v>45</v>
      </c>
      <c r="H68" s="44"/>
      <c r="I68" s="44"/>
    </row>
    <row r="69" spans="1:9" ht="40.5">
      <c r="A69" s="82">
        <v>2</v>
      </c>
      <c r="B69" s="83"/>
      <c r="C69" s="84" t="s">
        <v>220</v>
      </c>
      <c r="D69" s="84" t="s">
        <v>54</v>
      </c>
      <c r="E69" s="82">
        <v>7</v>
      </c>
      <c r="F69" s="85">
        <v>0.117</v>
      </c>
      <c r="G69" s="86" t="s">
        <v>45</v>
      </c>
      <c r="H69" s="44"/>
      <c r="I69" s="44"/>
    </row>
    <row r="70" spans="1:9" ht="27">
      <c r="A70" s="82">
        <v>3</v>
      </c>
      <c r="B70" s="82" t="s">
        <v>221</v>
      </c>
      <c r="C70" s="82" t="s">
        <v>222</v>
      </c>
      <c r="D70" s="82" t="s">
        <v>223</v>
      </c>
      <c r="E70" s="82">
        <v>5.3</v>
      </c>
      <c r="F70" s="85">
        <v>1.101</v>
      </c>
      <c r="G70" s="86" t="s">
        <v>386</v>
      </c>
      <c r="H70" s="44"/>
      <c r="I70" s="44"/>
    </row>
    <row r="71" spans="1:9" ht="27">
      <c r="A71" s="82">
        <v>4</v>
      </c>
      <c r="B71" s="83" t="s">
        <v>224</v>
      </c>
      <c r="C71" s="82" t="s">
        <v>225</v>
      </c>
      <c r="D71" s="84" t="s">
        <v>226</v>
      </c>
      <c r="E71" s="82">
        <v>75</v>
      </c>
      <c r="F71" s="85">
        <v>75</v>
      </c>
      <c r="G71" s="86" t="s">
        <v>386</v>
      </c>
      <c r="H71" s="44"/>
      <c r="I71" s="44"/>
    </row>
    <row r="72" spans="1:9" ht="14.25">
      <c r="A72" s="82">
        <v>5</v>
      </c>
      <c r="B72" s="83"/>
      <c r="C72" s="82" t="s">
        <v>227</v>
      </c>
      <c r="D72" s="84" t="s">
        <v>228</v>
      </c>
      <c r="E72" s="82">
        <v>30</v>
      </c>
      <c r="F72" s="85">
        <v>29.62</v>
      </c>
      <c r="G72" s="86" t="s">
        <v>386</v>
      </c>
      <c r="H72" s="44"/>
      <c r="I72" s="44"/>
    </row>
    <row r="73" spans="1:9" s="31" customFormat="1" ht="27">
      <c r="A73" s="82">
        <v>6</v>
      </c>
      <c r="B73" s="82" t="s">
        <v>53</v>
      </c>
      <c r="C73" s="84" t="s">
        <v>229</v>
      </c>
      <c r="D73" s="84" t="s">
        <v>54</v>
      </c>
      <c r="E73" s="84">
        <v>290</v>
      </c>
      <c r="F73" s="87">
        <v>290</v>
      </c>
      <c r="G73" s="86" t="s">
        <v>45</v>
      </c>
      <c r="H73" s="53"/>
      <c r="I73" s="53"/>
    </row>
    <row r="74" spans="1:10" ht="14.25">
      <c r="A74" s="83" t="s">
        <v>217</v>
      </c>
      <c r="B74" s="83"/>
      <c r="C74" s="83"/>
      <c r="D74" s="83"/>
      <c r="E74" s="82">
        <f>SUM(E68:E72)</f>
        <v>123.3</v>
      </c>
      <c r="F74" s="85">
        <f>SUM(F68:F73)</f>
        <v>401.838</v>
      </c>
      <c r="G74" s="88"/>
      <c r="H74" s="44"/>
      <c r="I74" s="44"/>
      <c r="J74" s="54"/>
    </row>
    <row r="75" spans="1:10" s="46" customFormat="1" ht="44.25" customHeight="1">
      <c r="A75" s="78" t="s">
        <v>419</v>
      </c>
      <c r="B75" s="79"/>
      <c r="C75" s="79"/>
      <c r="D75" s="79"/>
      <c r="E75" s="79"/>
      <c r="F75" s="79"/>
      <c r="G75" s="79"/>
      <c r="H75" s="79"/>
      <c r="I75" s="80"/>
      <c r="J75" s="49"/>
    </row>
    <row r="76" spans="1:9" ht="14.25">
      <c r="A76" s="73"/>
      <c r="B76" s="73"/>
      <c r="C76" s="73"/>
      <c r="D76" s="73"/>
      <c r="E76" s="73"/>
      <c r="F76" s="73"/>
      <c r="G76" s="73"/>
      <c r="H76" s="73"/>
      <c r="I76" s="73"/>
    </row>
  </sheetData>
  <sheetProtection/>
  <mergeCells count="23">
    <mergeCell ref="A75:I75"/>
    <mergeCell ref="B10:B11"/>
    <mergeCell ref="B28:B31"/>
    <mergeCell ref="B68:B69"/>
    <mergeCell ref="B46:B47"/>
    <mergeCell ref="B24:B27"/>
    <mergeCell ref="B16:B18"/>
    <mergeCell ref="A65:D65"/>
    <mergeCell ref="B71:B72"/>
    <mergeCell ref="B48:B49"/>
    <mergeCell ref="A1:I1"/>
    <mergeCell ref="B4:B5"/>
    <mergeCell ref="B7:B9"/>
    <mergeCell ref="A2:C2"/>
    <mergeCell ref="B19:B23"/>
    <mergeCell ref="B13:B14"/>
    <mergeCell ref="A76:I76"/>
    <mergeCell ref="B32:B33"/>
    <mergeCell ref="A74:D74"/>
    <mergeCell ref="B34:B35"/>
    <mergeCell ref="B50:B60"/>
    <mergeCell ref="A66:C66"/>
    <mergeCell ref="B37:B45"/>
  </mergeCells>
  <conditionalFormatting sqref="I62">
    <cfRule type="cellIs" priority="1" dxfId="0" operator="equal" stopIfTrue="1">
      <formula>0</formula>
    </cfRule>
  </conditionalFormatting>
  <printOptions/>
  <pageMargins left="0.7" right="0.7" top="0.75" bottom="0.75"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66"/>
  <sheetViews>
    <sheetView tabSelected="1" zoomScalePageLayoutView="0" workbookViewId="0" topLeftCell="A46">
      <selection activeCell="E68" sqref="E68"/>
    </sheetView>
  </sheetViews>
  <sheetFormatPr defaultColWidth="9.00390625" defaultRowHeight="14.25"/>
  <cols>
    <col min="3" max="3" width="17.50390625" style="0" customWidth="1"/>
    <col min="4" max="4" width="13.375" style="0" customWidth="1"/>
    <col min="6" max="6" width="44.25390625" style="0" hidden="1" customWidth="1"/>
    <col min="7" max="7" width="29.625" style="33" customWidth="1"/>
    <col min="8" max="8" width="18.75390625" style="0" customWidth="1"/>
    <col min="9" max="9" width="14.875" style="0" customWidth="1"/>
  </cols>
  <sheetData>
    <row r="1" spans="1:9" ht="20.25" customHeight="1">
      <c r="A1" s="77" t="s">
        <v>396</v>
      </c>
      <c r="B1" s="77"/>
      <c r="C1" s="77"/>
      <c r="D1" s="77"/>
      <c r="E1" s="77"/>
      <c r="F1" s="77"/>
      <c r="G1" s="77"/>
      <c r="H1" s="77"/>
      <c r="I1" s="77"/>
    </row>
    <row r="2" spans="1:9" ht="27">
      <c r="A2" s="25" t="s">
        <v>0</v>
      </c>
      <c r="B2" s="25" t="s">
        <v>129</v>
      </c>
      <c r="C2" s="25" t="s">
        <v>1</v>
      </c>
      <c r="D2" s="25" t="s">
        <v>2</v>
      </c>
      <c r="E2" s="25" t="s">
        <v>391</v>
      </c>
      <c r="F2" s="25" t="s">
        <v>230</v>
      </c>
      <c r="G2" s="25" t="s">
        <v>131</v>
      </c>
      <c r="H2" s="24" t="s">
        <v>417</v>
      </c>
      <c r="I2" s="24" t="s">
        <v>418</v>
      </c>
    </row>
    <row r="3" spans="1:9" ht="54">
      <c r="A3" s="18">
        <v>1</v>
      </c>
      <c r="B3" s="76" t="s">
        <v>27</v>
      </c>
      <c r="C3" s="18" t="s">
        <v>231</v>
      </c>
      <c r="D3" s="18" t="s">
        <v>232</v>
      </c>
      <c r="E3" s="34">
        <v>60</v>
      </c>
      <c r="F3" s="18" t="s">
        <v>233</v>
      </c>
      <c r="G3" s="8" t="s">
        <v>394</v>
      </c>
      <c r="H3" s="47"/>
      <c r="I3" s="48"/>
    </row>
    <row r="4" spans="1:9" ht="27">
      <c r="A4" s="18">
        <v>2</v>
      </c>
      <c r="B4" s="76"/>
      <c r="C4" s="18" t="s">
        <v>234</v>
      </c>
      <c r="D4" s="18" t="s">
        <v>235</v>
      </c>
      <c r="E4" s="34">
        <v>38.67</v>
      </c>
      <c r="F4" s="18" t="s">
        <v>236</v>
      </c>
      <c r="G4" s="8" t="s">
        <v>394</v>
      </c>
      <c r="H4" s="44"/>
      <c r="I4" s="44"/>
    </row>
    <row r="5" spans="1:9" ht="27">
      <c r="A5" s="18">
        <v>3</v>
      </c>
      <c r="B5" s="76"/>
      <c r="C5" s="18" t="s">
        <v>237</v>
      </c>
      <c r="D5" s="18" t="s">
        <v>238</v>
      </c>
      <c r="E5" s="34">
        <v>16</v>
      </c>
      <c r="F5" s="18" t="s">
        <v>236</v>
      </c>
      <c r="G5" s="8" t="s">
        <v>394</v>
      </c>
      <c r="H5" s="44"/>
      <c r="I5" s="44"/>
    </row>
    <row r="6" spans="1:9" ht="54">
      <c r="A6" s="18">
        <v>4</v>
      </c>
      <c r="B6" s="76" t="s">
        <v>239</v>
      </c>
      <c r="C6" s="18" t="s">
        <v>240</v>
      </c>
      <c r="D6" s="18" t="s">
        <v>361</v>
      </c>
      <c r="E6" s="34">
        <v>70</v>
      </c>
      <c r="F6" s="18" t="s">
        <v>241</v>
      </c>
      <c r="G6" s="8" t="s">
        <v>375</v>
      </c>
      <c r="H6" s="44"/>
      <c r="I6" s="44"/>
    </row>
    <row r="7" spans="1:9" ht="56.25" customHeight="1">
      <c r="A7" s="18">
        <v>5</v>
      </c>
      <c r="B7" s="76"/>
      <c r="C7" s="18" t="s">
        <v>242</v>
      </c>
      <c r="D7" s="18" t="s">
        <v>397</v>
      </c>
      <c r="E7" s="34">
        <v>70</v>
      </c>
      <c r="F7" s="18" t="s">
        <v>241</v>
      </c>
      <c r="G7" s="8" t="s">
        <v>352</v>
      </c>
      <c r="H7" s="44"/>
      <c r="I7" s="44"/>
    </row>
    <row r="8" spans="1:9" ht="54">
      <c r="A8" s="18">
        <v>6</v>
      </c>
      <c r="B8" s="76" t="s">
        <v>13</v>
      </c>
      <c r="C8" s="18" t="s">
        <v>243</v>
      </c>
      <c r="D8" s="18" t="s">
        <v>398</v>
      </c>
      <c r="E8" s="34">
        <v>184.77</v>
      </c>
      <c r="F8" s="18" t="s">
        <v>244</v>
      </c>
      <c r="G8" s="8" t="s">
        <v>352</v>
      </c>
      <c r="H8" s="44"/>
      <c r="I8" s="44"/>
    </row>
    <row r="9" spans="1:9" ht="40.5">
      <c r="A9" s="18">
        <v>7</v>
      </c>
      <c r="B9" s="76"/>
      <c r="C9" s="35" t="s">
        <v>245</v>
      </c>
      <c r="D9" s="35" t="s">
        <v>246</v>
      </c>
      <c r="E9" s="36">
        <v>19.29</v>
      </c>
      <c r="F9" s="18" t="s">
        <v>247</v>
      </c>
      <c r="G9" s="8" t="s">
        <v>394</v>
      </c>
      <c r="H9" s="44"/>
      <c r="I9" s="44"/>
    </row>
    <row r="10" spans="1:9" ht="27">
      <c r="A10" s="18">
        <v>8</v>
      </c>
      <c r="B10" s="18" t="s">
        <v>28</v>
      </c>
      <c r="C10" s="18" t="s">
        <v>55</v>
      </c>
      <c r="D10" s="18" t="s">
        <v>49</v>
      </c>
      <c r="E10" s="34">
        <v>20</v>
      </c>
      <c r="F10" s="18" t="s">
        <v>236</v>
      </c>
      <c r="G10" s="8" t="s">
        <v>394</v>
      </c>
      <c r="H10" s="44"/>
      <c r="I10" s="44"/>
    </row>
    <row r="11" spans="1:9" ht="27">
      <c r="A11" s="18">
        <v>9</v>
      </c>
      <c r="B11" s="76" t="s">
        <v>148</v>
      </c>
      <c r="C11" s="18" t="s">
        <v>248</v>
      </c>
      <c r="D11" s="18" t="s">
        <v>399</v>
      </c>
      <c r="E11" s="34">
        <v>55.215</v>
      </c>
      <c r="F11" s="18" t="s">
        <v>236</v>
      </c>
      <c r="G11" s="8" t="s">
        <v>352</v>
      </c>
      <c r="H11" s="44"/>
      <c r="I11" s="44"/>
    </row>
    <row r="12" spans="1:9" ht="27">
      <c r="A12" s="18">
        <v>10</v>
      </c>
      <c r="B12" s="76"/>
      <c r="C12" s="18" t="s">
        <v>249</v>
      </c>
      <c r="D12" s="18" t="s">
        <v>351</v>
      </c>
      <c r="E12" s="34">
        <v>31.59</v>
      </c>
      <c r="F12" s="18" t="s">
        <v>236</v>
      </c>
      <c r="G12" s="8" t="s">
        <v>394</v>
      </c>
      <c r="H12" s="44"/>
      <c r="I12" s="44"/>
    </row>
    <row r="13" spans="1:9" ht="27">
      <c r="A13" s="18">
        <v>11</v>
      </c>
      <c r="B13" s="76"/>
      <c r="C13" s="18" t="s">
        <v>250</v>
      </c>
      <c r="D13" s="18" t="s">
        <v>62</v>
      </c>
      <c r="E13" s="34">
        <v>40.2</v>
      </c>
      <c r="F13" s="18" t="s">
        <v>236</v>
      </c>
      <c r="G13" s="8" t="s">
        <v>394</v>
      </c>
      <c r="H13" s="44"/>
      <c r="I13" s="44"/>
    </row>
    <row r="14" spans="1:9" ht="14.25">
      <c r="A14" s="18">
        <v>12</v>
      </c>
      <c r="B14" s="76" t="s">
        <v>30</v>
      </c>
      <c r="C14" s="18" t="s">
        <v>251</v>
      </c>
      <c r="D14" s="18" t="s">
        <v>400</v>
      </c>
      <c r="E14" s="34">
        <v>55</v>
      </c>
      <c r="F14" s="18" t="s">
        <v>236</v>
      </c>
      <c r="G14" s="8" t="s">
        <v>375</v>
      </c>
      <c r="H14" s="44"/>
      <c r="I14" s="44"/>
    </row>
    <row r="15" spans="1:9" ht="27">
      <c r="A15" s="18">
        <v>13</v>
      </c>
      <c r="B15" s="76"/>
      <c r="C15" s="18" t="s">
        <v>252</v>
      </c>
      <c r="D15" s="18" t="s">
        <v>401</v>
      </c>
      <c r="E15" s="34">
        <v>10.2</v>
      </c>
      <c r="F15" s="18" t="s">
        <v>236</v>
      </c>
      <c r="G15" s="8" t="s">
        <v>352</v>
      </c>
      <c r="H15" s="44"/>
      <c r="I15" s="44"/>
    </row>
    <row r="16" spans="1:9" ht="27">
      <c r="A16" s="18">
        <v>14</v>
      </c>
      <c r="B16" s="76"/>
      <c r="C16" s="18" t="s">
        <v>253</v>
      </c>
      <c r="D16" s="18" t="s">
        <v>82</v>
      </c>
      <c r="E16" s="34">
        <v>16.7938</v>
      </c>
      <c r="F16" s="18" t="s">
        <v>236</v>
      </c>
      <c r="G16" s="8" t="s">
        <v>394</v>
      </c>
      <c r="H16" s="44"/>
      <c r="I16" s="44"/>
    </row>
    <row r="17" spans="1:9" ht="14.25">
      <c r="A17" s="18">
        <v>15</v>
      </c>
      <c r="B17" s="76"/>
      <c r="C17" s="18" t="s">
        <v>254</v>
      </c>
      <c r="D17" s="18" t="s">
        <v>82</v>
      </c>
      <c r="E17" s="34">
        <v>30.8132</v>
      </c>
      <c r="F17" s="18" t="s">
        <v>236</v>
      </c>
      <c r="G17" s="8" t="s">
        <v>394</v>
      </c>
      <c r="H17" s="44"/>
      <c r="I17" s="44"/>
    </row>
    <row r="18" spans="1:9" ht="14.25">
      <c r="A18" s="18">
        <v>16</v>
      </c>
      <c r="B18" s="76"/>
      <c r="C18" s="18" t="s">
        <v>255</v>
      </c>
      <c r="D18" s="18" t="s">
        <v>82</v>
      </c>
      <c r="E18" s="34">
        <v>19.02</v>
      </c>
      <c r="F18" s="18" t="s">
        <v>256</v>
      </c>
      <c r="G18" s="8" t="s">
        <v>394</v>
      </c>
      <c r="H18" s="44"/>
      <c r="I18" s="44"/>
    </row>
    <row r="19" spans="1:9" ht="14.25">
      <c r="A19" s="18">
        <v>17</v>
      </c>
      <c r="B19" s="76"/>
      <c r="C19" s="18" t="s">
        <v>257</v>
      </c>
      <c r="D19" s="18" t="s">
        <v>82</v>
      </c>
      <c r="E19" s="34">
        <v>6</v>
      </c>
      <c r="F19" s="18" t="s">
        <v>236</v>
      </c>
      <c r="G19" s="8" t="s">
        <v>394</v>
      </c>
      <c r="H19" s="44"/>
      <c r="I19" s="44"/>
    </row>
    <row r="20" spans="1:9" ht="27">
      <c r="A20" s="18">
        <v>18</v>
      </c>
      <c r="B20" s="76" t="s">
        <v>127</v>
      </c>
      <c r="C20" s="18" t="s">
        <v>258</v>
      </c>
      <c r="D20" s="18" t="s">
        <v>259</v>
      </c>
      <c r="E20" s="34">
        <v>20</v>
      </c>
      <c r="F20" s="18" t="s">
        <v>236</v>
      </c>
      <c r="G20" s="8" t="s">
        <v>394</v>
      </c>
      <c r="H20" s="44"/>
      <c r="I20" s="44"/>
    </row>
    <row r="21" spans="1:9" ht="27">
      <c r="A21" s="18">
        <v>19</v>
      </c>
      <c r="B21" s="76"/>
      <c r="C21" s="18" t="s">
        <v>260</v>
      </c>
      <c r="D21" s="18" t="s">
        <v>261</v>
      </c>
      <c r="E21" s="34">
        <v>21.57</v>
      </c>
      <c r="F21" s="18" t="s">
        <v>262</v>
      </c>
      <c r="G21" s="8" t="s">
        <v>394</v>
      </c>
      <c r="H21" s="44"/>
      <c r="I21" s="44"/>
    </row>
    <row r="22" spans="1:9" ht="27">
      <c r="A22" s="18">
        <v>20</v>
      </c>
      <c r="B22" s="76"/>
      <c r="C22" s="18" t="s">
        <v>263</v>
      </c>
      <c r="D22" s="18" t="s">
        <v>402</v>
      </c>
      <c r="E22" s="34">
        <v>39.6</v>
      </c>
      <c r="F22" s="18" t="s">
        <v>236</v>
      </c>
      <c r="G22" s="8" t="s">
        <v>375</v>
      </c>
      <c r="H22" s="44"/>
      <c r="I22" s="44"/>
    </row>
    <row r="23" spans="1:9" ht="27">
      <c r="A23" s="18">
        <v>21</v>
      </c>
      <c r="B23" s="76" t="s">
        <v>19</v>
      </c>
      <c r="C23" s="18" t="s">
        <v>264</v>
      </c>
      <c r="D23" s="18" t="s">
        <v>265</v>
      </c>
      <c r="E23" s="34">
        <v>39.64</v>
      </c>
      <c r="F23" s="18" t="s">
        <v>266</v>
      </c>
      <c r="G23" s="8" t="s">
        <v>394</v>
      </c>
      <c r="H23" s="44"/>
      <c r="I23" s="44"/>
    </row>
    <row r="24" spans="1:9" ht="40.5">
      <c r="A24" s="18">
        <v>22</v>
      </c>
      <c r="B24" s="76"/>
      <c r="C24" s="18" t="s">
        <v>267</v>
      </c>
      <c r="D24" s="18" t="s">
        <v>212</v>
      </c>
      <c r="E24" s="34">
        <v>35</v>
      </c>
      <c r="F24" s="18" t="s">
        <v>268</v>
      </c>
      <c r="G24" s="8" t="s">
        <v>394</v>
      </c>
      <c r="H24" s="44"/>
      <c r="I24" s="44"/>
    </row>
    <row r="25" spans="1:9" ht="27">
      <c r="A25" s="18">
        <v>23</v>
      </c>
      <c r="B25" s="76"/>
      <c r="C25" s="18" t="s">
        <v>269</v>
      </c>
      <c r="D25" s="18" t="s">
        <v>47</v>
      </c>
      <c r="E25" s="34">
        <v>70</v>
      </c>
      <c r="F25" s="18" t="s">
        <v>270</v>
      </c>
      <c r="G25" s="8" t="s">
        <v>394</v>
      </c>
      <c r="H25" s="44"/>
      <c r="I25" s="44"/>
    </row>
    <row r="26" spans="1:9" ht="27">
      <c r="A26" s="18">
        <v>24</v>
      </c>
      <c r="B26" s="76"/>
      <c r="C26" s="18" t="s">
        <v>178</v>
      </c>
      <c r="D26" s="18" t="s">
        <v>20</v>
      </c>
      <c r="E26" s="34">
        <v>29</v>
      </c>
      <c r="F26" s="18" t="s">
        <v>236</v>
      </c>
      <c r="G26" s="8" t="s">
        <v>394</v>
      </c>
      <c r="H26" s="44"/>
      <c r="I26" s="44"/>
    </row>
    <row r="27" spans="1:9" ht="85.5">
      <c r="A27" s="18">
        <v>25</v>
      </c>
      <c r="B27" s="76" t="s">
        <v>22</v>
      </c>
      <c r="C27" s="18" t="s">
        <v>404</v>
      </c>
      <c r="D27" s="18" t="s">
        <v>403</v>
      </c>
      <c r="E27" s="34">
        <v>60</v>
      </c>
      <c r="F27" s="18" t="s">
        <v>271</v>
      </c>
      <c r="G27" s="8" t="s">
        <v>375</v>
      </c>
      <c r="H27" s="44"/>
      <c r="I27" s="44"/>
    </row>
    <row r="28" spans="1:9" ht="54">
      <c r="A28" s="18">
        <v>26</v>
      </c>
      <c r="B28" s="76"/>
      <c r="C28" s="18" t="s">
        <v>194</v>
      </c>
      <c r="D28" s="18" t="s">
        <v>195</v>
      </c>
      <c r="E28" s="34">
        <v>60</v>
      </c>
      <c r="F28" s="18" t="s">
        <v>272</v>
      </c>
      <c r="G28" s="8" t="s">
        <v>405</v>
      </c>
      <c r="H28" s="44"/>
      <c r="I28" s="44"/>
    </row>
    <row r="29" spans="1:9" ht="27">
      <c r="A29" s="18">
        <v>27</v>
      </c>
      <c r="B29" s="76" t="s">
        <v>26</v>
      </c>
      <c r="C29" s="35" t="s">
        <v>273</v>
      </c>
      <c r="D29" s="35" t="s">
        <v>406</v>
      </c>
      <c r="E29" s="34">
        <v>40</v>
      </c>
      <c r="F29" s="18" t="s">
        <v>274</v>
      </c>
      <c r="G29" s="8" t="s">
        <v>407</v>
      </c>
      <c r="H29" s="44"/>
      <c r="I29" s="44"/>
    </row>
    <row r="30" spans="1:9" ht="27">
      <c r="A30" s="18">
        <v>28</v>
      </c>
      <c r="B30" s="76"/>
      <c r="C30" s="18" t="s">
        <v>275</v>
      </c>
      <c r="D30" s="18" t="s">
        <v>276</v>
      </c>
      <c r="E30" s="34">
        <v>70</v>
      </c>
      <c r="F30" s="18" t="s">
        <v>277</v>
      </c>
      <c r="G30" s="8" t="s">
        <v>405</v>
      </c>
      <c r="H30" s="44"/>
      <c r="I30" s="44"/>
    </row>
    <row r="31" spans="1:9" ht="27">
      <c r="A31" s="18">
        <v>29</v>
      </c>
      <c r="B31" s="76"/>
      <c r="C31" s="18" t="s">
        <v>278</v>
      </c>
      <c r="D31" s="18" t="s">
        <v>199</v>
      </c>
      <c r="E31" s="34">
        <v>31.4</v>
      </c>
      <c r="F31" s="18" t="s">
        <v>279</v>
      </c>
      <c r="G31" s="8" t="s">
        <v>405</v>
      </c>
      <c r="H31" s="44"/>
      <c r="I31" s="44"/>
    </row>
    <row r="32" spans="1:9" ht="27">
      <c r="A32" s="18">
        <v>30</v>
      </c>
      <c r="B32" s="76" t="s">
        <v>32</v>
      </c>
      <c r="C32" s="18" t="s">
        <v>280</v>
      </c>
      <c r="D32" s="18" t="s">
        <v>33</v>
      </c>
      <c r="E32" s="34">
        <v>60</v>
      </c>
      <c r="F32" s="18" t="s">
        <v>281</v>
      </c>
      <c r="G32" s="8" t="s">
        <v>405</v>
      </c>
      <c r="H32" s="44"/>
      <c r="I32" s="44"/>
    </row>
    <row r="33" spans="1:9" ht="27">
      <c r="A33" s="18">
        <v>31</v>
      </c>
      <c r="B33" s="76"/>
      <c r="C33" s="18" t="s">
        <v>282</v>
      </c>
      <c r="D33" s="18" t="s">
        <v>33</v>
      </c>
      <c r="E33" s="34">
        <v>25.184</v>
      </c>
      <c r="F33" s="18" t="s">
        <v>281</v>
      </c>
      <c r="G33" s="8" t="s">
        <v>405</v>
      </c>
      <c r="H33" s="44"/>
      <c r="I33" s="44"/>
    </row>
    <row r="34" spans="1:9" ht="27">
      <c r="A34" s="18">
        <v>32</v>
      </c>
      <c r="B34" s="76"/>
      <c r="C34" s="18" t="s">
        <v>283</v>
      </c>
      <c r="D34" s="18" t="s">
        <v>31</v>
      </c>
      <c r="E34" s="34">
        <v>3</v>
      </c>
      <c r="F34" s="18" t="s">
        <v>281</v>
      </c>
      <c r="G34" s="8" t="s">
        <v>405</v>
      </c>
      <c r="H34" s="44"/>
      <c r="I34" s="44"/>
    </row>
    <row r="35" spans="1:9" ht="40.5">
      <c r="A35" s="18">
        <v>33</v>
      </c>
      <c r="B35" s="76" t="s">
        <v>221</v>
      </c>
      <c r="C35" s="18" t="s">
        <v>284</v>
      </c>
      <c r="D35" s="18" t="s">
        <v>285</v>
      </c>
      <c r="E35" s="34">
        <v>30</v>
      </c>
      <c r="F35" s="18" t="s">
        <v>286</v>
      </c>
      <c r="G35" s="8" t="s">
        <v>405</v>
      </c>
      <c r="H35" s="44"/>
      <c r="I35" s="44"/>
    </row>
    <row r="36" spans="1:9" ht="27">
      <c r="A36" s="18">
        <v>34</v>
      </c>
      <c r="B36" s="76"/>
      <c r="C36" s="18" t="s">
        <v>287</v>
      </c>
      <c r="D36" s="18" t="s">
        <v>288</v>
      </c>
      <c r="E36" s="34">
        <v>5</v>
      </c>
      <c r="F36" s="18" t="s">
        <v>236</v>
      </c>
      <c r="G36" s="8" t="s">
        <v>405</v>
      </c>
      <c r="H36" s="44"/>
      <c r="I36" s="44"/>
    </row>
    <row r="37" spans="1:9" ht="67.5">
      <c r="A37" s="18">
        <v>35</v>
      </c>
      <c r="B37" s="18" t="s">
        <v>17</v>
      </c>
      <c r="C37" s="18" t="s">
        <v>289</v>
      </c>
      <c r="D37" s="18" t="s">
        <v>95</v>
      </c>
      <c r="E37" s="34">
        <v>55</v>
      </c>
      <c r="F37" s="18" t="s">
        <v>290</v>
      </c>
      <c r="G37" s="8" t="s">
        <v>405</v>
      </c>
      <c r="H37" s="44"/>
      <c r="I37" s="44"/>
    </row>
    <row r="38" spans="1:9" ht="40.5">
      <c r="A38" s="18">
        <v>36</v>
      </c>
      <c r="B38" s="18" t="s">
        <v>51</v>
      </c>
      <c r="C38" s="18" t="s">
        <v>291</v>
      </c>
      <c r="D38" s="18" t="s">
        <v>292</v>
      </c>
      <c r="E38" s="34">
        <v>56</v>
      </c>
      <c r="F38" s="18" t="s">
        <v>293</v>
      </c>
      <c r="G38" s="8" t="s">
        <v>405</v>
      </c>
      <c r="H38" s="44"/>
      <c r="I38" s="44"/>
    </row>
    <row r="39" spans="1:9" ht="40.5">
      <c r="A39" s="18">
        <v>37</v>
      </c>
      <c r="B39" s="76" t="s">
        <v>179</v>
      </c>
      <c r="C39" s="18" t="s">
        <v>294</v>
      </c>
      <c r="D39" s="18" t="s">
        <v>295</v>
      </c>
      <c r="E39" s="34">
        <v>28.8</v>
      </c>
      <c r="F39" s="18" t="s">
        <v>296</v>
      </c>
      <c r="G39" s="8" t="s">
        <v>405</v>
      </c>
      <c r="H39" s="44"/>
      <c r="I39" s="44"/>
    </row>
    <row r="40" spans="1:9" ht="27">
      <c r="A40" s="18">
        <v>38</v>
      </c>
      <c r="B40" s="76"/>
      <c r="C40" s="18" t="s">
        <v>297</v>
      </c>
      <c r="D40" s="18" t="s">
        <v>298</v>
      </c>
      <c r="E40" s="34">
        <v>65</v>
      </c>
      <c r="F40" s="18" t="s">
        <v>236</v>
      </c>
      <c r="G40" s="8" t="s">
        <v>405</v>
      </c>
      <c r="H40" s="44"/>
      <c r="I40" s="44"/>
    </row>
    <row r="41" spans="1:9" ht="40.5">
      <c r="A41" s="18">
        <v>39</v>
      </c>
      <c r="B41" s="76" t="s">
        <v>34</v>
      </c>
      <c r="C41" s="37" t="s">
        <v>299</v>
      </c>
      <c r="D41" s="38" t="s">
        <v>408</v>
      </c>
      <c r="E41" s="39">
        <v>48.8</v>
      </c>
      <c r="F41" s="18" t="s">
        <v>300</v>
      </c>
      <c r="G41" s="8" t="s">
        <v>409</v>
      </c>
      <c r="H41" s="44"/>
      <c r="I41" s="44"/>
    </row>
    <row r="42" spans="1:9" ht="40.5">
      <c r="A42" s="18">
        <v>40</v>
      </c>
      <c r="B42" s="76"/>
      <c r="C42" s="37" t="s">
        <v>301</v>
      </c>
      <c r="D42" s="38" t="s">
        <v>115</v>
      </c>
      <c r="E42" s="39">
        <v>42.9</v>
      </c>
      <c r="F42" s="18" t="s">
        <v>302</v>
      </c>
      <c r="G42" s="8" t="s">
        <v>409</v>
      </c>
      <c r="H42" s="44"/>
      <c r="I42" s="44"/>
    </row>
    <row r="43" spans="1:9" ht="40.5">
      <c r="A43" s="18">
        <v>41</v>
      </c>
      <c r="B43" s="76"/>
      <c r="C43" s="37" t="s">
        <v>303</v>
      </c>
      <c r="D43" s="38" t="s">
        <v>304</v>
      </c>
      <c r="E43" s="39">
        <v>26.4</v>
      </c>
      <c r="F43" s="18" t="s">
        <v>305</v>
      </c>
      <c r="G43" s="8" t="s">
        <v>405</v>
      </c>
      <c r="H43" s="44"/>
      <c r="I43" s="44"/>
    </row>
    <row r="44" spans="1:9" ht="40.5">
      <c r="A44" s="18">
        <v>42</v>
      </c>
      <c r="B44" s="76"/>
      <c r="C44" s="37" t="s">
        <v>306</v>
      </c>
      <c r="D44" s="38" t="s">
        <v>410</v>
      </c>
      <c r="E44" s="39">
        <v>33.7112</v>
      </c>
      <c r="F44" s="18" t="s">
        <v>307</v>
      </c>
      <c r="G44" s="8" t="s">
        <v>409</v>
      </c>
      <c r="H44" s="44"/>
      <c r="I44" s="44"/>
    </row>
    <row r="45" spans="1:9" ht="40.5">
      <c r="A45" s="18">
        <v>43</v>
      </c>
      <c r="B45" s="76"/>
      <c r="C45" s="37" t="s">
        <v>308</v>
      </c>
      <c r="D45" s="38" t="s">
        <v>411</v>
      </c>
      <c r="E45" s="39">
        <v>16.27</v>
      </c>
      <c r="F45" s="18" t="s">
        <v>309</v>
      </c>
      <c r="G45" s="8" t="s">
        <v>409</v>
      </c>
      <c r="H45" s="44"/>
      <c r="I45" s="44"/>
    </row>
    <row r="46" spans="1:9" ht="40.5">
      <c r="A46" s="18">
        <v>44</v>
      </c>
      <c r="B46" s="76"/>
      <c r="C46" s="18" t="s">
        <v>310</v>
      </c>
      <c r="D46" s="40" t="s">
        <v>412</v>
      </c>
      <c r="E46" s="39">
        <v>33.0935</v>
      </c>
      <c r="F46" s="18" t="s">
        <v>311</v>
      </c>
      <c r="G46" s="8" t="s">
        <v>409</v>
      </c>
      <c r="H46" s="44"/>
      <c r="I46" s="44"/>
    </row>
    <row r="47" spans="1:9" ht="27">
      <c r="A47" s="18">
        <v>45</v>
      </c>
      <c r="B47" s="76" t="s">
        <v>16</v>
      </c>
      <c r="C47" s="18" t="s">
        <v>312</v>
      </c>
      <c r="D47" s="41" t="s">
        <v>313</v>
      </c>
      <c r="E47" s="34">
        <v>49.665</v>
      </c>
      <c r="F47" s="18" t="s">
        <v>281</v>
      </c>
      <c r="G47" s="8" t="s">
        <v>405</v>
      </c>
      <c r="H47" s="44"/>
      <c r="I47" s="44"/>
    </row>
    <row r="48" spans="1:9" ht="27">
      <c r="A48" s="18">
        <v>46</v>
      </c>
      <c r="B48" s="76"/>
      <c r="C48" s="18" t="s">
        <v>314</v>
      </c>
      <c r="D48" s="41" t="s">
        <v>315</v>
      </c>
      <c r="E48" s="34">
        <v>51.68</v>
      </c>
      <c r="F48" s="18" t="s">
        <v>281</v>
      </c>
      <c r="G48" s="8" t="s">
        <v>405</v>
      </c>
      <c r="H48" s="44"/>
      <c r="I48" s="44"/>
    </row>
    <row r="49" spans="1:9" ht="14.25">
      <c r="A49" s="18">
        <v>47</v>
      </c>
      <c r="B49" s="76"/>
      <c r="C49" s="18" t="s">
        <v>316</v>
      </c>
      <c r="D49" s="41" t="s">
        <v>317</v>
      </c>
      <c r="E49" s="34">
        <v>16.5</v>
      </c>
      <c r="F49" s="18" t="s">
        <v>281</v>
      </c>
      <c r="G49" s="8" t="s">
        <v>405</v>
      </c>
      <c r="H49" s="44"/>
      <c r="I49" s="44"/>
    </row>
    <row r="50" spans="1:9" ht="27">
      <c r="A50" s="18">
        <v>48</v>
      </c>
      <c r="B50" s="76"/>
      <c r="C50" s="18" t="s">
        <v>318</v>
      </c>
      <c r="D50" s="41" t="s">
        <v>46</v>
      </c>
      <c r="E50" s="34">
        <v>64.554</v>
      </c>
      <c r="F50" s="18" t="s">
        <v>281</v>
      </c>
      <c r="G50" s="8" t="s">
        <v>405</v>
      </c>
      <c r="H50" s="44"/>
      <c r="I50" s="44"/>
    </row>
    <row r="51" spans="1:9" ht="27">
      <c r="A51" s="18">
        <v>49</v>
      </c>
      <c r="B51" s="76"/>
      <c r="C51" s="18" t="s">
        <v>319</v>
      </c>
      <c r="D51" s="41" t="s">
        <v>320</v>
      </c>
      <c r="E51" s="34">
        <v>33.2</v>
      </c>
      <c r="F51" s="18" t="s">
        <v>281</v>
      </c>
      <c r="G51" s="8" t="s">
        <v>405</v>
      </c>
      <c r="H51" s="44"/>
      <c r="I51" s="44"/>
    </row>
    <row r="52" spans="1:9" ht="14.25">
      <c r="A52" s="18">
        <v>50</v>
      </c>
      <c r="B52" s="76" t="s">
        <v>7</v>
      </c>
      <c r="C52" s="18" t="s">
        <v>321</v>
      </c>
      <c r="D52" s="18" t="s">
        <v>9</v>
      </c>
      <c r="E52" s="34">
        <v>9.4</v>
      </c>
      <c r="F52" s="18" t="s">
        <v>281</v>
      </c>
      <c r="G52" s="8" t="s">
        <v>413</v>
      </c>
      <c r="H52" s="44"/>
      <c r="I52" s="44"/>
    </row>
    <row r="53" spans="1:9" ht="27">
      <c r="A53" s="18">
        <v>51</v>
      </c>
      <c r="B53" s="76"/>
      <c r="C53" s="18" t="s">
        <v>322</v>
      </c>
      <c r="D53" s="18" t="s">
        <v>10</v>
      </c>
      <c r="E53" s="34">
        <v>9.5</v>
      </c>
      <c r="F53" s="18" t="s">
        <v>281</v>
      </c>
      <c r="G53" s="8" t="s">
        <v>405</v>
      </c>
      <c r="H53" s="44"/>
      <c r="I53" s="44"/>
    </row>
    <row r="54" spans="1:9" ht="14.25">
      <c r="A54" s="18">
        <v>52</v>
      </c>
      <c r="B54" s="76"/>
      <c r="C54" s="18" t="s">
        <v>323</v>
      </c>
      <c r="D54" s="18" t="s">
        <v>324</v>
      </c>
      <c r="E54" s="34">
        <v>5.0605</v>
      </c>
      <c r="F54" s="18" t="s">
        <v>281</v>
      </c>
      <c r="G54" s="8" t="s">
        <v>413</v>
      </c>
      <c r="H54" s="44"/>
      <c r="I54" s="44"/>
    </row>
    <row r="55" spans="1:9" ht="14.25">
      <c r="A55" s="18">
        <v>53</v>
      </c>
      <c r="B55" s="76"/>
      <c r="C55" s="18" t="s">
        <v>41</v>
      </c>
      <c r="D55" s="18" t="s">
        <v>156</v>
      </c>
      <c r="E55" s="34">
        <v>7.515</v>
      </c>
      <c r="F55" s="18" t="s">
        <v>281</v>
      </c>
      <c r="G55" s="8" t="s">
        <v>413</v>
      </c>
      <c r="H55" s="44"/>
      <c r="I55" s="44"/>
    </row>
    <row r="56" spans="1:9" ht="14.25">
      <c r="A56" s="18">
        <v>54</v>
      </c>
      <c r="B56" s="76"/>
      <c r="C56" s="18" t="s">
        <v>325</v>
      </c>
      <c r="D56" s="18" t="s">
        <v>326</v>
      </c>
      <c r="E56" s="34">
        <v>6.0293</v>
      </c>
      <c r="F56" s="18" t="s">
        <v>281</v>
      </c>
      <c r="G56" s="8" t="s">
        <v>413</v>
      </c>
      <c r="H56" s="44"/>
      <c r="I56" s="44"/>
    </row>
    <row r="57" spans="1:9" ht="27">
      <c r="A57" s="18">
        <v>55</v>
      </c>
      <c r="B57" s="76"/>
      <c r="C57" s="18" t="s">
        <v>327</v>
      </c>
      <c r="D57" s="18" t="s">
        <v>6</v>
      </c>
      <c r="E57" s="34">
        <v>9.6</v>
      </c>
      <c r="F57" s="18" t="s">
        <v>281</v>
      </c>
      <c r="G57" s="8" t="s">
        <v>405</v>
      </c>
      <c r="H57" s="44"/>
      <c r="I57" s="44"/>
    </row>
    <row r="58" spans="1:9" ht="27">
      <c r="A58" s="18">
        <v>56</v>
      </c>
      <c r="B58" s="76" t="s">
        <v>14</v>
      </c>
      <c r="C58" s="18" t="s">
        <v>328</v>
      </c>
      <c r="D58" s="18" t="s">
        <v>97</v>
      </c>
      <c r="E58" s="34">
        <v>33</v>
      </c>
      <c r="F58" s="18" t="s">
        <v>329</v>
      </c>
      <c r="G58" s="8" t="s">
        <v>407</v>
      </c>
      <c r="H58" s="44"/>
      <c r="I58" s="44"/>
    </row>
    <row r="59" spans="1:9" ht="54">
      <c r="A59" s="18">
        <v>57</v>
      </c>
      <c r="B59" s="76"/>
      <c r="C59" s="42" t="s">
        <v>330</v>
      </c>
      <c r="D59" s="42" t="s">
        <v>99</v>
      </c>
      <c r="E59" s="34">
        <v>200</v>
      </c>
      <c r="F59" s="18" t="s">
        <v>331</v>
      </c>
      <c r="G59" s="8" t="s">
        <v>413</v>
      </c>
      <c r="H59" s="44"/>
      <c r="I59" s="44"/>
    </row>
    <row r="60" spans="1:9" ht="27">
      <c r="A60" s="18">
        <v>58</v>
      </c>
      <c r="B60" s="76" t="s">
        <v>11</v>
      </c>
      <c r="C60" s="42" t="s">
        <v>332</v>
      </c>
      <c r="D60" s="42" t="s">
        <v>333</v>
      </c>
      <c r="E60" s="34">
        <v>61</v>
      </c>
      <c r="F60" s="18" t="s">
        <v>281</v>
      </c>
      <c r="G60" s="8" t="s">
        <v>405</v>
      </c>
      <c r="H60" s="44"/>
      <c r="I60" s="44"/>
    </row>
    <row r="61" spans="1:9" ht="14.25">
      <c r="A61" s="18">
        <v>59</v>
      </c>
      <c r="B61" s="76"/>
      <c r="C61" s="42" t="s">
        <v>334</v>
      </c>
      <c r="D61" s="42" t="s">
        <v>44</v>
      </c>
      <c r="E61" s="34">
        <v>79</v>
      </c>
      <c r="F61" s="18" t="s">
        <v>281</v>
      </c>
      <c r="G61" s="8" t="s">
        <v>405</v>
      </c>
      <c r="H61" s="44"/>
      <c r="I61" s="44"/>
    </row>
    <row r="62" spans="1:9" ht="27">
      <c r="A62" s="18">
        <v>60</v>
      </c>
      <c r="B62" s="76"/>
      <c r="C62" s="42" t="s">
        <v>335</v>
      </c>
      <c r="D62" s="42" t="s">
        <v>336</v>
      </c>
      <c r="E62" s="34">
        <v>30</v>
      </c>
      <c r="F62" s="18" t="s">
        <v>281</v>
      </c>
      <c r="G62" s="8" t="s">
        <v>405</v>
      </c>
      <c r="H62" s="44"/>
      <c r="I62" s="44"/>
    </row>
    <row r="63" spans="1:9" ht="40.5">
      <c r="A63" s="18">
        <v>61</v>
      </c>
      <c r="B63" s="18" t="s">
        <v>224</v>
      </c>
      <c r="C63" s="42" t="s">
        <v>337</v>
      </c>
      <c r="D63" s="42" t="s">
        <v>338</v>
      </c>
      <c r="E63" s="34">
        <v>40</v>
      </c>
      <c r="F63" s="18" t="s">
        <v>281</v>
      </c>
      <c r="G63" s="8" t="s">
        <v>405</v>
      </c>
      <c r="H63" s="44"/>
      <c r="I63" s="44"/>
    </row>
    <row r="64" spans="1:9" ht="14.25">
      <c r="A64" s="76" t="s">
        <v>217</v>
      </c>
      <c r="B64" s="76"/>
      <c r="C64" s="76"/>
      <c r="D64" s="76"/>
      <c r="E64" s="34">
        <f>SUM(E3:E63)</f>
        <v>2494.6345000000006</v>
      </c>
      <c r="F64" s="18"/>
      <c r="G64" s="8" t="s">
        <v>414</v>
      </c>
      <c r="H64" s="44"/>
      <c r="I64" s="44"/>
    </row>
    <row r="65" spans="1:10" s="46" customFormat="1" ht="44.25" customHeight="1">
      <c r="A65" s="78" t="s">
        <v>419</v>
      </c>
      <c r="B65" s="79"/>
      <c r="C65" s="79"/>
      <c r="D65" s="79"/>
      <c r="E65" s="79"/>
      <c r="F65" s="79"/>
      <c r="G65" s="79"/>
      <c r="H65" s="79"/>
      <c r="I65" s="80"/>
      <c r="J65" s="49"/>
    </row>
    <row r="66" ht="14.25">
      <c r="C66" s="43"/>
    </row>
  </sheetData>
  <sheetProtection/>
  <mergeCells count="20">
    <mergeCell ref="A1:I1"/>
    <mergeCell ref="A65:I65"/>
    <mergeCell ref="B32:B34"/>
    <mergeCell ref="B60:B62"/>
    <mergeCell ref="B14:B19"/>
    <mergeCell ref="B39:B40"/>
    <mergeCell ref="B41:B46"/>
    <mergeCell ref="B23:B26"/>
    <mergeCell ref="A64:D64"/>
    <mergeCell ref="B29:B31"/>
    <mergeCell ref="B3:B5"/>
    <mergeCell ref="B6:B7"/>
    <mergeCell ref="B20:B22"/>
    <mergeCell ref="B8:B9"/>
    <mergeCell ref="B11:B13"/>
    <mergeCell ref="B58:B59"/>
    <mergeCell ref="B27:B28"/>
    <mergeCell ref="B35:B36"/>
    <mergeCell ref="B52:B57"/>
    <mergeCell ref="B47:B51"/>
  </mergeCells>
  <printOptions/>
  <pageMargins left="0.7" right="0.7" top="0.75" bottom="0.75" header="0.51" footer="0.5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 8</dc:creator>
  <cp:keywords/>
  <dc:description/>
  <cp:lastModifiedBy>Windows</cp:lastModifiedBy>
  <cp:lastPrinted>2018-11-12T07:51:50Z</cp:lastPrinted>
  <dcterms:created xsi:type="dcterms:W3CDTF">1996-12-17T01:32:42Z</dcterms:created>
  <dcterms:modified xsi:type="dcterms:W3CDTF">2018-11-14T00:21:38Z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2052-10.1.0.7566</vt:lpwstr>
  </property>
</Properties>
</file>